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3.xml" ContentType="application/vnd.openxmlformats-officedocument.drawing+xml"/>
  <Override PartName="/xl/charts/chart3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3880" windowHeight="9915"/>
  </bookViews>
  <sheets>
    <sheet name="Axial force-pure CFT column" sheetId="5" r:id="rId1"/>
    <sheet name="Axial force-CFT column I-sect." sheetId="6" r:id="rId2"/>
    <sheet name="Temperature-pure CFT column" sheetId="7" r:id="rId3"/>
    <sheet name="Temperature-CFT column I-sect." sheetId="8" r:id="rId4"/>
  </sheets>
  <calcPr calcId="145621"/>
</workbook>
</file>

<file path=xl/calcChain.xml><?xml version="1.0" encoding="utf-8"?>
<calcChain xmlns="http://schemas.openxmlformats.org/spreadsheetml/2006/main">
  <c r="A94" i="8" l="1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</calcChain>
</file>

<file path=xl/sharedStrings.xml><?xml version="1.0" encoding="utf-8"?>
<sst xmlns="http://schemas.openxmlformats.org/spreadsheetml/2006/main" count="547" uniqueCount="47">
  <si>
    <t>TD-200</t>
  </si>
  <si>
    <t>TD-300</t>
  </si>
  <si>
    <t>TD-400</t>
  </si>
  <si>
    <t>TD-500</t>
  </si>
  <si>
    <t>TD-600</t>
  </si>
  <si>
    <t>TD-700</t>
  </si>
  <si>
    <t>TD-800</t>
  </si>
  <si>
    <t>TD-900</t>
  </si>
  <si>
    <t>TD-1000</t>
  </si>
  <si>
    <t>CCS-20</t>
  </si>
  <si>
    <t>CCS-30</t>
  </si>
  <si>
    <t>CCS-40</t>
  </si>
  <si>
    <t>CCS-50</t>
  </si>
  <si>
    <t>TT-3</t>
  </si>
  <si>
    <t>TT-5</t>
  </si>
  <si>
    <t>TT-7</t>
  </si>
  <si>
    <t>TT-9</t>
  </si>
  <si>
    <t>TD-250</t>
  </si>
  <si>
    <t>TD-350</t>
  </si>
  <si>
    <t>TD-450</t>
  </si>
  <si>
    <t>TD-550</t>
  </si>
  <si>
    <t>TD-650</t>
  </si>
  <si>
    <t>TD-750</t>
  </si>
  <si>
    <t>SG-235</t>
  </si>
  <si>
    <t>SG-355</t>
  </si>
  <si>
    <t>column length</t>
  </si>
  <si>
    <t>l [m]</t>
  </si>
  <si>
    <t>simplified method</t>
  </si>
  <si>
    <r>
      <t>N</t>
    </r>
    <r>
      <rPr>
        <b/>
        <vertAlign val="subscript"/>
        <sz val="11"/>
        <color theme="1"/>
        <rFont val="Calibri"/>
        <family val="2"/>
        <scheme val="minor"/>
      </rPr>
      <t>fi,Rd,30</t>
    </r>
    <r>
      <rPr>
        <b/>
        <sz val="11"/>
        <color theme="1"/>
        <rFont val="Calibri"/>
        <family val="2"/>
        <scheme val="minor"/>
      </rPr>
      <t xml:space="preserve"> [kN]</t>
    </r>
  </si>
  <si>
    <t>numerical</t>
  </si>
  <si>
    <r>
      <t>N</t>
    </r>
    <r>
      <rPr>
        <b/>
        <vertAlign val="subscript"/>
        <sz val="11"/>
        <color theme="1"/>
        <rFont val="Calibri"/>
        <family val="2"/>
        <scheme val="minor"/>
      </rPr>
      <t>fi,Rd,60</t>
    </r>
    <r>
      <rPr>
        <b/>
        <sz val="11"/>
        <color theme="1"/>
        <rFont val="Calibri"/>
        <family val="2"/>
        <scheme val="minor"/>
      </rPr>
      <t xml:space="preserve"> [kN]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</si>
  <si>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fi,Rd,90</t>
    </r>
    <r>
      <rPr>
        <b/>
        <sz val="11"/>
        <color theme="1"/>
        <rFont val="Calibri"/>
        <family val="2"/>
        <scheme val="minor"/>
      </rPr>
      <t xml:space="preserve"> [kN]</t>
    </r>
  </si>
  <si>
    <t>time (min)</t>
  </si>
  <si>
    <t>time (sec)</t>
  </si>
  <si>
    <t>Node 16</t>
  </si>
  <si>
    <t>Node 169</t>
  </si>
  <si>
    <t>Node 1605</t>
  </si>
  <si>
    <t>Node 67</t>
  </si>
  <si>
    <t>Node 279</t>
  </si>
  <si>
    <t>Node 433</t>
  </si>
  <si>
    <t>steel tube</t>
  </si>
  <si>
    <t>reinforc. bar</t>
  </si>
  <si>
    <t>concrete</t>
  </si>
  <si>
    <t>TD-200-numerical</t>
  </si>
  <si>
    <t>TD-200-simplified</t>
  </si>
  <si>
    <t>flange</t>
  </si>
  <si>
    <t>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</si>
</sst>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0" fillId="0" borderId="4" xfId="0" applyBorder="1"/>
    <xf numFmtId="0" fontId="4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Alignment="1"/>
    <xf numFmtId="0" fontId="1" fillId="0" borderId="4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21050347222222"/>
          <c:y val="3.9167222222222221E-2"/>
          <c:w val="0.84380013020833333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column'!$B$3:$B$13</c:f>
              <c:numCache>
                <c:formatCode>0.0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</c:numCache>
            </c:numRef>
          </c:xVal>
          <c:yVal>
            <c:numRef>
              <c:f>'Axial force-pure CFT column'!$C$3:$C$13</c:f>
              <c:numCache>
                <c:formatCode>General</c:formatCode>
                <c:ptCount val="11"/>
                <c:pt idx="0">
                  <c:v>885</c:v>
                </c:pt>
                <c:pt idx="1">
                  <c:v>740</c:v>
                </c:pt>
                <c:pt idx="2">
                  <c:v>606</c:v>
                </c:pt>
                <c:pt idx="3">
                  <c:v>490</c:v>
                </c:pt>
                <c:pt idx="4">
                  <c:v>395</c:v>
                </c:pt>
                <c:pt idx="5">
                  <c:v>321</c:v>
                </c:pt>
                <c:pt idx="6">
                  <c:v>265</c:v>
                </c:pt>
                <c:pt idx="7">
                  <c:v>221</c:v>
                </c:pt>
                <c:pt idx="8">
                  <c:v>186</c:v>
                </c:pt>
                <c:pt idx="9">
                  <c:v>137</c:v>
                </c:pt>
                <c:pt idx="10">
                  <c:v>93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column'!$B$3:$B$13</c:f>
              <c:numCache>
                <c:formatCode>0.0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</c:numCache>
            </c:numRef>
          </c:xVal>
          <c:yVal>
            <c:numRef>
              <c:f>'Axial force-pure CFT column'!$D$3:$D$13</c:f>
              <c:numCache>
                <c:formatCode>General</c:formatCode>
                <c:ptCount val="11"/>
                <c:pt idx="0">
                  <c:v>1123</c:v>
                </c:pt>
                <c:pt idx="1">
                  <c:v>998</c:v>
                </c:pt>
                <c:pt idx="2">
                  <c:v>885</c:v>
                </c:pt>
                <c:pt idx="3">
                  <c:v>760</c:v>
                </c:pt>
                <c:pt idx="4">
                  <c:v>648</c:v>
                </c:pt>
                <c:pt idx="5">
                  <c:v>560</c:v>
                </c:pt>
                <c:pt idx="6">
                  <c:v>473</c:v>
                </c:pt>
                <c:pt idx="7">
                  <c:v>410</c:v>
                </c:pt>
                <c:pt idx="8">
                  <c:v>360</c:v>
                </c:pt>
                <c:pt idx="9">
                  <c:v>273</c:v>
                </c:pt>
                <c:pt idx="10">
                  <c:v>210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column'!$B$3:$B$13</c:f>
              <c:numCache>
                <c:formatCode>0.0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</c:numCache>
            </c:numRef>
          </c:xVal>
          <c:yVal>
            <c:numRef>
              <c:f>'Axial force-pure CFT column'!$E$3:$E$13</c:f>
              <c:numCache>
                <c:formatCode>General</c:formatCode>
                <c:ptCount val="11"/>
                <c:pt idx="0">
                  <c:v>427</c:v>
                </c:pt>
                <c:pt idx="1">
                  <c:v>340</c:v>
                </c:pt>
                <c:pt idx="2">
                  <c:v>272</c:v>
                </c:pt>
                <c:pt idx="3">
                  <c:v>220</c:v>
                </c:pt>
                <c:pt idx="4">
                  <c:v>179</c:v>
                </c:pt>
                <c:pt idx="5">
                  <c:v>148</c:v>
                </c:pt>
                <c:pt idx="6">
                  <c:v>124</c:v>
                </c:pt>
                <c:pt idx="7">
                  <c:v>105</c:v>
                </c:pt>
                <c:pt idx="8">
                  <c:v>90</c:v>
                </c:pt>
                <c:pt idx="9">
                  <c:v>68</c:v>
                </c:pt>
                <c:pt idx="10">
                  <c:v>53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column'!$B$3:$B$13</c:f>
              <c:numCache>
                <c:formatCode>0.0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</c:numCache>
            </c:numRef>
          </c:xVal>
          <c:yVal>
            <c:numRef>
              <c:f>'Axial force-pure CFT column'!$F$3:$F$13</c:f>
              <c:numCache>
                <c:formatCode>General</c:formatCode>
                <c:ptCount val="11"/>
                <c:pt idx="0">
                  <c:v>635</c:v>
                </c:pt>
                <c:pt idx="1">
                  <c:v>522</c:v>
                </c:pt>
                <c:pt idx="2">
                  <c:v>423</c:v>
                </c:pt>
                <c:pt idx="3">
                  <c:v>348</c:v>
                </c:pt>
                <c:pt idx="4">
                  <c:v>298</c:v>
                </c:pt>
                <c:pt idx="5">
                  <c:v>247</c:v>
                </c:pt>
                <c:pt idx="6">
                  <c:v>210</c:v>
                </c:pt>
                <c:pt idx="7">
                  <c:v>185</c:v>
                </c:pt>
                <c:pt idx="8">
                  <c:v>160</c:v>
                </c:pt>
                <c:pt idx="9">
                  <c:v>129</c:v>
                </c:pt>
                <c:pt idx="10">
                  <c:v>98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column'!$B$3:$B$13</c:f>
              <c:numCache>
                <c:formatCode>0.0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</c:numCache>
            </c:numRef>
          </c:xVal>
          <c:yVal>
            <c:numRef>
              <c:f>'Axial force-pure CFT column'!$G$3:$G$13</c:f>
              <c:numCache>
                <c:formatCode>General</c:formatCode>
                <c:ptCount val="11"/>
                <c:pt idx="0">
                  <c:v>199</c:v>
                </c:pt>
                <c:pt idx="1">
                  <c:v>152</c:v>
                </c:pt>
                <c:pt idx="2">
                  <c:v>120</c:v>
                </c:pt>
                <c:pt idx="3">
                  <c:v>97</c:v>
                </c:pt>
                <c:pt idx="4">
                  <c:v>80</c:v>
                </c:pt>
                <c:pt idx="5">
                  <c:v>67</c:v>
                </c:pt>
                <c:pt idx="6">
                  <c:v>57</c:v>
                </c:pt>
                <c:pt idx="7">
                  <c:v>49</c:v>
                </c:pt>
                <c:pt idx="8">
                  <c:v>43</c:v>
                </c:pt>
                <c:pt idx="9">
                  <c:v>34</c:v>
                </c:pt>
                <c:pt idx="10">
                  <c:v>27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column'!$B$3:$B$13</c:f>
              <c:numCache>
                <c:formatCode>0.0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</c:numCache>
            </c:numRef>
          </c:xVal>
          <c:yVal>
            <c:numRef>
              <c:f>'Axial force-pure CFT column'!$H$3:$H$13</c:f>
              <c:numCache>
                <c:formatCode>General</c:formatCode>
                <c:ptCount val="11"/>
                <c:pt idx="0">
                  <c:v>310</c:v>
                </c:pt>
                <c:pt idx="1">
                  <c:v>248</c:v>
                </c:pt>
                <c:pt idx="2">
                  <c:v>198</c:v>
                </c:pt>
                <c:pt idx="3">
                  <c:v>160</c:v>
                </c:pt>
                <c:pt idx="4">
                  <c:v>135</c:v>
                </c:pt>
                <c:pt idx="5">
                  <c:v>115</c:v>
                </c:pt>
                <c:pt idx="6">
                  <c:v>100</c:v>
                </c:pt>
                <c:pt idx="7">
                  <c:v>88</c:v>
                </c:pt>
                <c:pt idx="8">
                  <c:v>78</c:v>
                </c:pt>
                <c:pt idx="9">
                  <c:v>60</c:v>
                </c:pt>
                <c:pt idx="10">
                  <c:v>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61632"/>
        <c:axId val="116263552"/>
      </c:scatterChart>
      <c:valAx>
        <c:axId val="116261632"/>
        <c:scaling>
          <c:orientation val="minMax"/>
          <c:max val="7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6263552"/>
        <c:crosses val="autoZero"/>
        <c:crossBetween val="midCat"/>
        <c:majorUnit val="1"/>
        <c:minorUnit val="1"/>
      </c:valAx>
      <c:valAx>
        <c:axId val="11626355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6261632"/>
        <c:crosses val="autoZero"/>
        <c:crossBetween val="midCat"/>
        <c:majorUnit val="200"/>
        <c:minorUnit val="2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column'!$B$177:$B$188</c:f>
              <c:numCache>
                <c:formatCode>0.0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xVal>
          <c:yVal>
            <c:numRef>
              <c:f>'Axial force-pure CFT column'!$C$177:$C$188</c:f>
              <c:numCache>
                <c:formatCode>0.0</c:formatCode>
                <c:ptCount val="12"/>
                <c:pt idx="0">
                  <c:v>3924</c:v>
                </c:pt>
                <c:pt idx="1">
                  <c:v>3421</c:v>
                </c:pt>
                <c:pt idx="2">
                  <c:v>3097</c:v>
                </c:pt>
                <c:pt idx="3">
                  <c:v>2727</c:v>
                </c:pt>
                <c:pt idx="4">
                  <c:v>2345</c:v>
                </c:pt>
                <c:pt idx="5">
                  <c:v>1990</c:v>
                </c:pt>
                <c:pt idx="6">
                  <c:v>1684</c:v>
                </c:pt>
                <c:pt idx="7">
                  <c:v>1431</c:v>
                </c:pt>
                <c:pt idx="8">
                  <c:v>1224</c:v>
                </c:pt>
                <c:pt idx="9">
                  <c:v>1056</c:v>
                </c:pt>
                <c:pt idx="10">
                  <c:v>919</c:v>
                </c:pt>
                <c:pt idx="11">
                  <c:v>805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column'!$B$177:$B$188</c:f>
              <c:numCache>
                <c:formatCode>0.0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xVal>
          <c:yVal>
            <c:numRef>
              <c:f>'Axial force-pure CFT column'!$D$177:$D$188</c:f>
              <c:numCache>
                <c:formatCode>0.0</c:formatCode>
                <c:ptCount val="12"/>
                <c:pt idx="0">
                  <c:v>4535</c:v>
                </c:pt>
                <c:pt idx="1">
                  <c:v>4110</c:v>
                </c:pt>
                <c:pt idx="2">
                  <c:v>3860</c:v>
                </c:pt>
                <c:pt idx="3">
                  <c:v>3573</c:v>
                </c:pt>
                <c:pt idx="4">
                  <c:v>3235</c:v>
                </c:pt>
                <c:pt idx="5">
                  <c:v>2885</c:v>
                </c:pt>
                <c:pt idx="6">
                  <c:v>2560</c:v>
                </c:pt>
                <c:pt idx="7">
                  <c:v>2273</c:v>
                </c:pt>
                <c:pt idx="8">
                  <c:v>2010</c:v>
                </c:pt>
                <c:pt idx="9">
                  <c:v>1785</c:v>
                </c:pt>
                <c:pt idx="10">
                  <c:v>1598</c:v>
                </c:pt>
                <c:pt idx="11">
                  <c:v>1423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column'!$B$177:$B$188</c:f>
              <c:numCache>
                <c:formatCode>0.0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xVal>
          <c:yVal>
            <c:numRef>
              <c:f>'Axial force-pure CFT column'!$E$177:$E$188</c:f>
              <c:numCache>
                <c:formatCode>0.0</c:formatCode>
                <c:ptCount val="12"/>
                <c:pt idx="0">
                  <c:v>3252</c:v>
                </c:pt>
                <c:pt idx="1">
                  <c:v>2723</c:v>
                </c:pt>
                <c:pt idx="2">
                  <c:v>2373</c:v>
                </c:pt>
                <c:pt idx="3">
                  <c:v>2000</c:v>
                </c:pt>
                <c:pt idx="4">
                  <c:v>1655</c:v>
                </c:pt>
                <c:pt idx="5">
                  <c:v>1365</c:v>
                </c:pt>
                <c:pt idx="6">
                  <c:v>1134</c:v>
                </c:pt>
                <c:pt idx="7">
                  <c:v>951</c:v>
                </c:pt>
                <c:pt idx="8">
                  <c:v>807</c:v>
                </c:pt>
                <c:pt idx="9">
                  <c:v>692</c:v>
                </c:pt>
                <c:pt idx="10">
                  <c:v>599</c:v>
                </c:pt>
                <c:pt idx="11">
                  <c:v>523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column'!$B$177:$B$188</c:f>
              <c:numCache>
                <c:formatCode>0.0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xVal>
          <c:yVal>
            <c:numRef>
              <c:f>'Axial force-pure CFT column'!$F$177:$F$188</c:f>
              <c:numCache>
                <c:formatCode>0.0</c:formatCode>
                <c:ptCount val="12"/>
                <c:pt idx="0">
                  <c:v>3335</c:v>
                </c:pt>
                <c:pt idx="1">
                  <c:v>3060</c:v>
                </c:pt>
                <c:pt idx="2">
                  <c:v>2685</c:v>
                </c:pt>
                <c:pt idx="3">
                  <c:v>2373</c:v>
                </c:pt>
                <c:pt idx="4">
                  <c:v>2060</c:v>
                </c:pt>
                <c:pt idx="5">
                  <c:v>1760</c:v>
                </c:pt>
                <c:pt idx="6">
                  <c:v>1497</c:v>
                </c:pt>
                <c:pt idx="7">
                  <c:v>1285</c:v>
                </c:pt>
                <c:pt idx="8">
                  <c:v>1110</c:v>
                </c:pt>
                <c:pt idx="9">
                  <c:v>973</c:v>
                </c:pt>
                <c:pt idx="10">
                  <c:v>848</c:v>
                </c:pt>
                <c:pt idx="11">
                  <c:v>747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column'!$B$177:$B$188</c:f>
              <c:numCache>
                <c:formatCode>0.0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xVal>
          <c:yVal>
            <c:numRef>
              <c:f>'Axial force-pure CFT column'!$G$177:$G$188</c:f>
              <c:numCache>
                <c:formatCode>0.0</c:formatCode>
                <c:ptCount val="12"/>
                <c:pt idx="0">
                  <c:v>2809</c:v>
                </c:pt>
                <c:pt idx="1">
                  <c:v>2256</c:v>
                </c:pt>
                <c:pt idx="2">
                  <c:v>1898</c:v>
                </c:pt>
                <c:pt idx="3">
                  <c:v>1546</c:v>
                </c:pt>
                <c:pt idx="4">
                  <c:v>1248</c:v>
                </c:pt>
                <c:pt idx="5">
                  <c:v>1014</c:v>
                </c:pt>
                <c:pt idx="6">
                  <c:v>833</c:v>
                </c:pt>
                <c:pt idx="7">
                  <c:v>694</c:v>
                </c:pt>
                <c:pt idx="8">
                  <c:v>586</c:v>
                </c:pt>
                <c:pt idx="9">
                  <c:v>501</c:v>
                </c:pt>
                <c:pt idx="10">
                  <c:v>433</c:v>
                </c:pt>
                <c:pt idx="11">
                  <c:v>377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column'!$B$177:$B$188</c:f>
              <c:numCache>
                <c:formatCode>0.0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xVal>
          <c:yVal>
            <c:numRef>
              <c:f>'Axial force-pure CFT column'!$H$177:$H$188</c:f>
              <c:numCache>
                <c:formatCode>0.0</c:formatCode>
                <c:ptCount val="12"/>
                <c:pt idx="0">
                  <c:v>2860</c:v>
                </c:pt>
                <c:pt idx="1">
                  <c:v>2460</c:v>
                </c:pt>
                <c:pt idx="2">
                  <c:v>2160</c:v>
                </c:pt>
                <c:pt idx="3">
                  <c:v>1860</c:v>
                </c:pt>
                <c:pt idx="4">
                  <c:v>1548</c:v>
                </c:pt>
                <c:pt idx="5">
                  <c:v>1298</c:v>
                </c:pt>
                <c:pt idx="6">
                  <c:v>1085</c:v>
                </c:pt>
                <c:pt idx="7">
                  <c:v>923</c:v>
                </c:pt>
                <c:pt idx="8">
                  <c:v>798</c:v>
                </c:pt>
                <c:pt idx="9">
                  <c:v>697</c:v>
                </c:pt>
                <c:pt idx="10">
                  <c:v>610</c:v>
                </c:pt>
                <c:pt idx="11">
                  <c:v>535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61344"/>
        <c:axId val="124371712"/>
      </c:scatterChart>
      <c:valAx>
        <c:axId val="124361344"/>
        <c:scaling>
          <c:orientation val="minMax"/>
          <c:max val="14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4371712"/>
        <c:crosses val="autoZero"/>
        <c:crossBetween val="midCat"/>
        <c:majorUnit val="1"/>
        <c:minorUnit val="1"/>
      </c:valAx>
      <c:valAx>
        <c:axId val="12437171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4361344"/>
        <c:crosses val="autoZero"/>
        <c:crossBetween val="midCat"/>
        <c:majorUnit val="800"/>
        <c:minorUnit val="8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column'!$B$192:$B$204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column'!$C$192:$C$204</c:f>
              <c:numCache>
                <c:formatCode>0.0</c:formatCode>
                <c:ptCount val="13"/>
                <c:pt idx="0">
                  <c:v>5397</c:v>
                </c:pt>
                <c:pt idx="1">
                  <c:v>4639</c:v>
                </c:pt>
                <c:pt idx="2">
                  <c:v>4145</c:v>
                </c:pt>
                <c:pt idx="3">
                  <c:v>3590</c:v>
                </c:pt>
                <c:pt idx="4">
                  <c:v>3040</c:v>
                </c:pt>
                <c:pt idx="5">
                  <c:v>2549</c:v>
                </c:pt>
                <c:pt idx="6">
                  <c:v>2140</c:v>
                </c:pt>
                <c:pt idx="7">
                  <c:v>1808</c:v>
                </c:pt>
                <c:pt idx="8">
                  <c:v>1541</c:v>
                </c:pt>
                <c:pt idx="9">
                  <c:v>1151</c:v>
                </c:pt>
                <c:pt idx="10">
                  <c:v>1007</c:v>
                </c:pt>
                <c:pt idx="11">
                  <c:v>888</c:v>
                </c:pt>
                <c:pt idx="12">
                  <c:v>789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column'!$B$192:$B$204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column'!$D$192:$D$204</c:f>
              <c:numCache>
                <c:formatCode>0.0</c:formatCode>
                <c:ptCount val="13"/>
                <c:pt idx="0">
                  <c:v>6060</c:v>
                </c:pt>
                <c:pt idx="1">
                  <c:v>5523</c:v>
                </c:pt>
                <c:pt idx="2">
                  <c:v>5160</c:v>
                </c:pt>
                <c:pt idx="3">
                  <c:v>4748</c:v>
                </c:pt>
                <c:pt idx="4">
                  <c:v>4272</c:v>
                </c:pt>
                <c:pt idx="5">
                  <c:v>3773</c:v>
                </c:pt>
                <c:pt idx="6">
                  <c:v>3322</c:v>
                </c:pt>
                <c:pt idx="7">
                  <c:v>2923</c:v>
                </c:pt>
                <c:pt idx="8">
                  <c:v>2573</c:v>
                </c:pt>
                <c:pt idx="9">
                  <c:v>1997</c:v>
                </c:pt>
                <c:pt idx="10">
                  <c:v>1760</c:v>
                </c:pt>
                <c:pt idx="11">
                  <c:v>1573</c:v>
                </c:pt>
                <c:pt idx="12">
                  <c:v>1410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column'!$B$192:$B$204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column'!$E$192:$E$204</c:f>
              <c:numCache>
                <c:formatCode>0.0</c:formatCode>
                <c:ptCount val="13"/>
                <c:pt idx="0">
                  <c:v>4229</c:v>
                </c:pt>
                <c:pt idx="1">
                  <c:v>3414</c:v>
                </c:pt>
                <c:pt idx="2">
                  <c:v>2885</c:v>
                </c:pt>
                <c:pt idx="3">
                  <c:v>2358</c:v>
                </c:pt>
                <c:pt idx="4">
                  <c:v>1908</c:v>
                </c:pt>
                <c:pt idx="5">
                  <c:v>1552</c:v>
                </c:pt>
                <c:pt idx="6">
                  <c:v>1277</c:v>
                </c:pt>
                <c:pt idx="7">
                  <c:v>1065</c:v>
                </c:pt>
                <c:pt idx="8">
                  <c:v>900</c:v>
                </c:pt>
                <c:pt idx="9">
                  <c:v>664</c:v>
                </c:pt>
                <c:pt idx="10">
                  <c:v>579</c:v>
                </c:pt>
                <c:pt idx="11">
                  <c:v>509</c:v>
                </c:pt>
                <c:pt idx="12">
                  <c:v>451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column'!$B$192:$B$204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column'!$F$192:$F$204</c:f>
              <c:numCache>
                <c:formatCode>0.0</c:formatCode>
                <c:ptCount val="13"/>
                <c:pt idx="0">
                  <c:v>4660</c:v>
                </c:pt>
                <c:pt idx="1">
                  <c:v>4135</c:v>
                </c:pt>
                <c:pt idx="2">
                  <c:v>3723</c:v>
                </c:pt>
                <c:pt idx="3">
                  <c:v>3272</c:v>
                </c:pt>
                <c:pt idx="4">
                  <c:v>2810</c:v>
                </c:pt>
                <c:pt idx="5">
                  <c:v>2360</c:v>
                </c:pt>
                <c:pt idx="6">
                  <c:v>1998</c:v>
                </c:pt>
                <c:pt idx="7">
                  <c:v>1685</c:v>
                </c:pt>
                <c:pt idx="8">
                  <c:v>1447</c:v>
                </c:pt>
                <c:pt idx="9">
                  <c:v>1085</c:v>
                </c:pt>
                <c:pt idx="10">
                  <c:v>960</c:v>
                </c:pt>
                <c:pt idx="11">
                  <c:v>847</c:v>
                </c:pt>
                <c:pt idx="12">
                  <c:v>748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column'!$B$192:$B$204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column'!$G$192:$G$204</c:f>
              <c:numCache>
                <c:formatCode>0.0</c:formatCode>
                <c:ptCount val="13"/>
                <c:pt idx="0">
                  <c:v>3748</c:v>
                </c:pt>
                <c:pt idx="1">
                  <c:v>2826</c:v>
                </c:pt>
                <c:pt idx="2">
                  <c:v>2270</c:v>
                </c:pt>
                <c:pt idx="3">
                  <c:v>1783</c:v>
                </c:pt>
                <c:pt idx="4">
                  <c:v>1407</c:v>
                </c:pt>
                <c:pt idx="5">
                  <c:v>1127</c:v>
                </c:pt>
                <c:pt idx="6">
                  <c:v>919</c:v>
                </c:pt>
                <c:pt idx="7">
                  <c:v>761</c:v>
                </c:pt>
                <c:pt idx="8">
                  <c:v>640</c:v>
                </c:pt>
                <c:pt idx="9">
                  <c:v>470</c:v>
                </c:pt>
                <c:pt idx="10">
                  <c:v>409</c:v>
                </c:pt>
                <c:pt idx="11">
                  <c:v>359</c:v>
                </c:pt>
                <c:pt idx="12">
                  <c:v>318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column'!$B$192:$B$204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column'!$H$192:$H$204</c:f>
              <c:numCache>
                <c:formatCode>0.0</c:formatCode>
                <c:ptCount val="13"/>
                <c:pt idx="0">
                  <c:v>4048</c:v>
                </c:pt>
                <c:pt idx="1">
                  <c:v>3460</c:v>
                </c:pt>
                <c:pt idx="2">
                  <c:v>3023</c:v>
                </c:pt>
                <c:pt idx="3">
                  <c:v>2560</c:v>
                </c:pt>
                <c:pt idx="4">
                  <c:v>2110</c:v>
                </c:pt>
                <c:pt idx="5">
                  <c:v>1723</c:v>
                </c:pt>
                <c:pt idx="6">
                  <c:v>1435</c:v>
                </c:pt>
                <c:pt idx="7">
                  <c:v>1210</c:v>
                </c:pt>
                <c:pt idx="8">
                  <c:v>1023</c:v>
                </c:pt>
                <c:pt idx="9">
                  <c:v>773</c:v>
                </c:pt>
                <c:pt idx="10">
                  <c:v>672</c:v>
                </c:pt>
                <c:pt idx="11">
                  <c:v>598</c:v>
                </c:pt>
                <c:pt idx="12">
                  <c:v>535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420864"/>
        <c:axId val="124422784"/>
      </c:scatterChart>
      <c:valAx>
        <c:axId val="124420864"/>
        <c:scaling>
          <c:orientation val="minMax"/>
          <c:max val="16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4422784"/>
        <c:crosses val="autoZero"/>
        <c:crossBetween val="midCat"/>
        <c:majorUnit val="1"/>
        <c:minorUnit val="1"/>
      </c:valAx>
      <c:valAx>
        <c:axId val="12442278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4420864"/>
        <c:crosses val="autoZero"/>
        <c:crossBetween val="midCat"/>
        <c:majorUnit val="800"/>
        <c:minorUnit val="8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column'!$B$208:$B$221</c:f>
              <c:numCache>
                <c:formatCode>0.0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force-pure CFT column'!$C$208:$C$221</c:f>
              <c:numCache>
                <c:formatCode>0.0</c:formatCode>
                <c:ptCount val="14"/>
                <c:pt idx="0">
                  <c:v>6865</c:v>
                </c:pt>
                <c:pt idx="1">
                  <c:v>5844</c:v>
                </c:pt>
                <c:pt idx="2">
                  <c:v>5173</c:v>
                </c:pt>
                <c:pt idx="3">
                  <c:v>4434</c:v>
                </c:pt>
                <c:pt idx="4">
                  <c:v>3719</c:v>
                </c:pt>
                <c:pt idx="5">
                  <c:v>3098</c:v>
                </c:pt>
                <c:pt idx="6">
                  <c:v>2588</c:v>
                </c:pt>
                <c:pt idx="7">
                  <c:v>2180</c:v>
                </c:pt>
                <c:pt idx="8">
                  <c:v>1855</c:v>
                </c:pt>
                <c:pt idx="9">
                  <c:v>1593</c:v>
                </c:pt>
                <c:pt idx="10">
                  <c:v>1381</c:v>
                </c:pt>
                <c:pt idx="11">
                  <c:v>1208</c:v>
                </c:pt>
                <c:pt idx="12">
                  <c:v>1065</c:v>
                </c:pt>
                <c:pt idx="13">
                  <c:v>945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column'!$B$208:$B$221</c:f>
              <c:numCache>
                <c:formatCode>0.0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force-pure CFT column'!$D$208:$D$221</c:f>
              <c:numCache>
                <c:formatCode>0.0</c:formatCode>
                <c:ptCount val="14"/>
                <c:pt idx="0">
                  <c:v>7548</c:v>
                </c:pt>
                <c:pt idx="1">
                  <c:v>6922</c:v>
                </c:pt>
                <c:pt idx="2">
                  <c:v>6460</c:v>
                </c:pt>
                <c:pt idx="3">
                  <c:v>5960</c:v>
                </c:pt>
                <c:pt idx="4">
                  <c:v>5297</c:v>
                </c:pt>
                <c:pt idx="5">
                  <c:v>4660</c:v>
                </c:pt>
                <c:pt idx="6">
                  <c:v>4085</c:v>
                </c:pt>
                <c:pt idx="7">
                  <c:v>3560</c:v>
                </c:pt>
                <c:pt idx="8">
                  <c:v>3110</c:v>
                </c:pt>
                <c:pt idx="9">
                  <c:v>2710</c:v>
                </c:pt>
                <c:pt idx="10">
                  <c:v>2385</c:v>
                </c:pt>
                <c:pt idx="11">
                  <c:v>2098</c:v>
                </c:pt>
                <c:pt idx="12">
                  <c:v>1860</c:v>
                </c:pt>
                <c:pt idx="13">
                  <c:v>1660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column'!$B$208:$B$221</c:f>
              <c:numCache>
                <c:formatCode>0.0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force-pure CFT column'!$E$208:$E$221</c:f>
              <c:numCache>
                <c:formatCode>0.0</c:formatCode>
                <c:ptCount val="14"/>
                <c:pt idx="0">
                  <c:v>5807</c:v>
                </c:pt>
                <c:pt idx="1">
                  <c:v>4637</c:v>
                </c:pt>
                <c:pt idx="2">
                  <c:v>3883</c:v>
                </c:pt>
                <c:pt idx="3">
                  <c:v>3150</c:v>
                </c:pt>
                <c:pt idx="4">
                  <c:v>2536</c:v>
                </c:pt>
                <c:pt idx="5">
                  <c:v>2056</c:v>
                </c:pt>
                <c:pt idx="6">
                  <c:v>1688</c:v>
                </c:pt>
                <c:pt idx="7">
                  <c:v>1406</c:v>
                </c:pt>
                <c:pt idx="8">
                  <c:v>1187</c:v>
                </c:pt>
                <c:pt idx="9">
                  <c:v>1013</c:v>
                </c:pt>
                <c:pt idx="10">
                  <c:v>875</c:v>
                </c:pt>
                <c:pt idx="11">
                  <c:v>763</c:v>
                </c:pt>
                <c:pt idx="12">
                  <c:v>670</c:v>
                </c:pt>
                <c:pt idx="13">
                  <c:v>594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column'!$B$208:$B$221</c:f>
              <c:numCache>
                <c:formatCode>0.0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force-pure CFT column'!$F$208:$F$221</c:f>
              <c:numCache>
                <c:formatCode>0.0</c:formatCode>
                <c:ptCount val="14"/>
                <c:pt idx="0">
                  <c:v>5998</c:v>
                </c:pt>
                <c:pt idx="1">
                  <c:v>5297</c:v>
                </c:pt>
                <c:pt idx="2">
                  <c:v>4760</c:v>
                </c:pt>
                <c:pt idx="3">
                  <c:v>4160</c:v>
                </c:pt>
                <c:pt idx="4">
                  <c:v>3535</c:v>
                </c:pt>
                <c:pt idx="5">
                  <c:v>3010</c:v>
                </c:pt>
                <c:pt idx="6">
                  <c:v>2473</c:v>
                </c:pt>
                <c:pt idx="7">
                  <c:v>2085</c:v>
                </c:pt>
                <c:pt idx="8">
                  <c:v>1772</c:v>
                </c:pt>
                <c:pt idx="9">
                  <c:v>1523</c:v>
                </c:pt>
                <c:pt idx="10">
                  <c:v>1322</c:v>
                </c:pt>
                <c:pt idx="11">
                  <c:v>1160</c:v>
                </c:pt>
                <c:pt idx="12">
                  <c:v>1022</c:v>
                </c:pt>
                <c:pt idx="13">
                  <c:v>910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column'!$B$208:$B$221</c:f>
              <c:numCache>
                <c:formatCode>0.0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force-pure CFT column'!$G$208:$G$221</c:f>
              <c:numCache>
                <c:formatCode>0.0</c:formatCode>
                <c:ptCount val="14"/>
                <c:pt idx="0">
                  <c:v>5081</c:v>
                </c:pt>
                <c:pt idx="1">
                  <c:v>3771</c:v>
                </c:pt>
                <c:pt idx="2">
                  <c:v>2998</c:v>
                </c:pt>
                <c:pt idx="3">
                  <c:v>2339</c:v>
                </c:pt>
                <c:pt idx="4">
                  <c:v>1839</c:v>
                </c:pt>
                <c:pt idx="5">
                  <c:v>1470</c:v>
                </c:pt>
                <c:pt idx="6">
                  <c:v>1196</c:v>
                </c:pt>
                <c:pt idx="7">
                  <c:v>990</c:v>
                </c:pt>
                <c:pt idx="8">
                  <c:v>832</c:v>
                </c:pt>
                <c:pt idx="9">
                  <c:v>709</c:v>
                </c:pt>
                <c:pt idx="10">
                  <c:v>610</c:v>
                </c:pt>
                <c:pt idx="11">
                  <c:v>531</c:v>
                </c:pt>
                <c:pt idx="12">
                  <c:v>466</c:v>
                </c:pt>
                <c:pt idx="13">
                  <c:v>412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column'!$B$208:$B$221</c:f>
              <c:numCache>
                <c:formatCode>0.0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force-pure CFT column'!$H$208:$H$221</c:f>
              <c:numCache>
                <c:formatCode>0.0</c:formatCode>
                <c:ptCount val="14"/>
                <c:pt idx="0">
                  <c:v>5223</c:v>
                </c:pt>
                <c:pt idx="1">
                  <c:v>4460</c:v>
                </c:pt>
                <c:pt idx="2">
                  <c:v>3872</c:v>
                </c:pt>
                <c:pt idx="3">
                  <c:v>3247</c:v>
                </c:pt>
                <c:pt idx="4">
                  <c:v>2648</c:v>
                </c:pt>
                <c:pt idx="5">
                  <c:v>2160</c:v>
                </c:pt>
                <c:pt idx="6">
                  <c:v>1773</c:v>
                </c:pt>
                <c:pt idx="7">
                  <c:v>1485</c:v>
                </c:pt>
                <c:pt idx="8">
                  <c:v>1260</c:v>
                </c:pt>
                <c:pt idx="9">
                  <c:v>1073</c:v>
                </c:pt>
                <c:pt idx="10">
                  <c:v>935</c:v>
                </c:pt>
                <c:pt idx="11">
                  <c:v>810</c:v>
                </c:pt>
                <c:pt idx="12">
                  <c:v>723</c:v>
                </c:pt>
                <c:pt idx="13">
                  <c:v>635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21088"/>
        <c:axId val="124527360"/>
      </c:scatterChart>
      <c:valAx>
        <c:axId val="124521088"/>
        <c:scaling>
          <c:orientation val="minMax"/>
          <c:max val="16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4527360"/>
        <c:crosses val="autoZero"/>
        <c:crossBetween val="midCat"/>
        <c:majorUnit val="1"/>
        <c:minorUnit val="1"/>
      </c:valAx>
      <c:valAx>
        <c:axId val="12452736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4521088"/>
        <c:crosses val="autoZero"/>
        <c:crossBetween val="midCat"/>
        <c:majorUnit val="800"/>
        <c:minorUnit val="8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column'!$B$225:$B$237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column'!$C$225:$C$237</c:f>
              <c:numCache>
                <c:formatCode>0.0</c:formatCode>
                <c:ptCount val="13"/>
                <c:pt idx="0">
                  <c:v>8332</c:v>
                </c:pt>
                <c:pt idx="1">
                  <c:v>7042</c:v>
                </c:pt>
                <c:pt idx="2">
                  <c:v>6192</c:v>
                </c:pt>
                <c:pt idx="3">
                  <c:v>5267</c:v>
                </c:pt>
                <c:pt idx="4">
                  <c:v>4390</c:v>
                </c:pt>
                <c:pt idx="5">
                  <c:v>3641</c:v>
                </c:pt>
                <c:pt idx="6">
                  <c:v>3033</c:v>
                </c:pt>
                <c:pt idx="7">
                  <c:v>2550</c:v>
                </c:pt>
                <c:pt idx="8">
                  <c:v>2166</c:v>
                </c:pt>
                <c:pt idx="9">
                  <c:v>1611</c:v>
                </c:pt>
                <c:pt idx="10">
                  <c:v>1408</c:v>
                </c:pt>
                <c:pt idx="11">
                  <c:v>1241</c:v>
                </c:pt>
                <c:pt idx="12">
                  <c:v>1101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column'!$B$225:$B$237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column'!$D$225:$D$237</c:f>
              <c:numCache>
                <c:formatCode>0.0</c:formatCode>
                <c:ptCount val="13"/>
                <c:pt idx="0">
                  <c:v>9072</c:v>
                </c:pt>
                <c:pt idx="1">
                  <c:v>8323</c:v>
                </c:pt>
                <c:pt idx="2">
                  <c:v>7760</c:v>
                </c:pt>
                <c:pt idx="3">
                  <c:v>7085</c:v>
                </c:pt>
                <c:pt idx="4">
                  <c:v>6323</c:v>
                </c:pt>
                <c:pt idx="5">
                  <c:v>5548</c:v>
                </c:pt>
                <c:pt idx="6">
                  <c:v>4835</c:v>
                </c:pt>
                <c:pt idx="7">
                  <c:v>4198</c:v>
                </c:pt>
                <c:pt idx="8">
                  <c:v>3635</c:v>
                </c:pt>
                <c:pt idx="9">
                  <c:v>2760</c:v>
                </c:pt>
                <c:pt idx="10">
                  <c:v>2423</c:v>
                </c:pt>
                <c:pt idx="11">
                  <c:v>2148</c:v>
                </c:pt>
                <c:pt idx="12">
                  <c:v>1910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column'!$B$225:$B$237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column'!$E$225:$E$237</c:f>
              <c:numCache>
                <c:formatCode>0.0</c:formatCode>
                <c:ptCount val="13"/>
                <c:pt idx="0">
                  <c:v>7077</c:v>
                </c:pt>
                <c:pt idx="1">
                  <c:v>5568</c:v>
                </c:pt>
                <c:pt idx="2">
                  <c:v>4608</c:v>
                </c:pt>
                <c:pt idx="3">
                  <c:v>3703</c:v>
                </c:pt>
                <c:pt idx="4">
                  <c:v>2962</c:v>
                </c:pt>
                <c:pt idx="5">
                  <c:v>2393</c:v>
                </c:pt>
                <c:pt idx="6">
                  <c:v>1960</c:v>
                </c:pt>
                <c:pt idx="7">
                  <c:v>1630</c:v>
                </c:pt>
                <c:pt idx="8">
                  <c:v>1374</c:v>
                </c:pt>
                <c:pt idx="9">
                  <c:v>1012</c:v>
                </c:pt>
                <c:pt idx="10">
                  <c:v>881</c:v>
                </c:pt>
                <c:pt idx="11">
                  <c:v>775</c:v>
                </c:pt>
                <c:pt idx="12">
                  <c:v>686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column'!$B$225:$B$237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column'!$F$225:$F$237</c:f>
              <c:numCache>
                <c:formatCode>0.0</c:formatCode>
                <c:ptCount val="13"/>
                <c:pt idx="0">
                  <c:v>7323</c:v>
                </c:pt>
                <c:pt idx="1">
                  <c:v>6460</c:v>
                </c:pt>
                <c:pt idx="2">
                  <c:v>5798</c:v>
                </c:pt>
                <c:pt idx="3">
                  <c:v>5048</c:v>
                </c:pt>
                <c:pt idx="4">
                  <c:v>4273</c:v>
                </c:pt>
                <c:pt idx="5">
                  <c:v>3548</c:v>
                </c:pt>
                <c:pt idx="6">
                  <c:v>2960</c:v>
                </c:pt>
                <c:pt idx="7">
                  <c:v>2485</c:v>
                </c:pt>
                <c:pt idx="8">
                  <c:v>2098</c:v>
                </c:pt>
                <c:pt idx="9">
                  <c:v>1560</c:v>
                </c:pt>
                <c:pt idx="10">
                  <c:v>1360</c:v>
                </c:pt>
                <c:pt idx="11">
                  <c:v>1198</c:v>
                </c:pt>
                <c:pt idx="12">
                  <c:v>1060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column'!$B$225:$B$237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column'!$G$225:$G$237</c:f>
              <c:numCache>
                <c:formatCode>0.0</c:formatCode>
                <c:ptCount val="13"/>
                <c:pt idx="0">
                  <c:v>6203</c:v>
                </c:pt>
                <c:pt idx="1">
                  <c:v>4486</c:v>
                </c:pt>
                <c:pt idx="2">
                  <c:v>3513</c:v>
                </c:pt>
                <c:pt idx="3">
                  <c:v>2714</c:v>
                </c:pt>
                <c:pt idx="4">
                  <c:v>2122</c:v>
                </c:pt>
                <c:pt idx="5">
                  <c:v>1690</c:v>
                </c:pt>
                <c:pt idx="6">
                  <c:v>1373</c:v>
                </c:pt>
                <c:pt idx="7">
                  <c:v>1135</c:v>
                </c:pt>
                <c:pt idx="8">
                  <c:v>953</c:v>
                </c:pt>
                <c:pt idx="9">
                  <c:v>698</c:v>
                </c:pt>
                <c:pt idx="10">
                  <c:v>607</c:v>
                </c:pt>
                <c:pt idx="11">
                  <c:v>533</c:v>
                </c:pt>
                <c:pt idx="12">
                  <c:v>471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column'!$B$225:$B$237</c:f>
              <c:numCache>
                <c:formatCode>0.0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numCache>
            </c:numRef>
          </c:xVal>
          <c:yVal>
            <c:numRef>
              <c:f>'Axial force-pure CFT column'!$H$225:$H$237</c:f>
              <c:numCache>
                <c:formatCode>0.0</c:formatCode>
                <c:ptCount val="13"/>
                <c:pt idx="0">
                  <c:v>6410</c:v>
                </c:pt>
                <c:pt idx="1">
                  <c:v>5448</c:v>
                </c:pt>
                <c:pt idx="2">
                  <c:v>4723</c:v>
                </c:pt>
                <c:pt idx="3">
                  <c:v>3935</c:v>
                </c:pt>
                <c:pt idx="4">
                  <c:v>3185</c:v>
                </c:pt>
                <c:pt idx="5">
                  <c:v>2573</c:v>
                </c:pt>
                <c:pt idx="6">
                  <c:v>2110</c:v>
                </c:pt>
                <c:pt idx="7">
                  <c:v>1785</c:v>
                </c:pt>
                <c:pt idx="8">
                  <c:v>1485</c:v>
                </c:pt>
                <c:pt idx="9">
                  <c:v>1098</c:v>
                </c:pt>
                <c:pt idx="10">
                  <c:v>948</c:v>
                </c:pt>
                <c:pt idx="11">
                  <c:v>835</c:v>
                </c:pt>
                <c:pt idx="12">
                  <c:v>735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80224"/>
        <c:axId val="124582144"/>
      </c:scatterChart>
      <c:valAx>
        <c:axId val="124580224"/>
        <c:scaling>
          <c:orientation val="minMax"/>
          <c:max val="16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4582144"/>
        <c:crosses val="autoZero"/>
        <c:crossBetween val="midCat"/>
        <c:majorUnit val="1"/>
        <c:minorUnit val="1"/>
      </c:valAx>
      <c:valAx>
        <c:axId val="12458214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4580224"/>
        <c:crosses val="autoZero"/>
        <c:crossBetween val="midCat"/>
        <c:majorUnit val="800"/>
        <c:minorUnit val="8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column'!$B$241:$B$249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column'!$C$241:$C$249</c:f>
              <c:numCache>
                <c:formatCode>0.0</c:formatCode>
                <c:ptCount val="9"/>
                <c:pt idx="0">
                  <c:v>1209</c:v>
                </c:pt>
                <c:pt idx="1">
                  <c:v>1002</c:v>
                </c:pt>
                <c:pt idx="2">
                  <c:v>886</c:v>
                </c:pt>
                <c:pt idx="3">
                  <c:v>767</c:v>
                </c:pt>
                <c:pt idx="4">
                  <c:v>655</c:v>
                </c:pt>
                <c:pt idx="5">
                  <c:v>556</c:v>
                </c:pt>
                <c:pt idx="6">
                  <c:v>472</c:v>
                </c:pt>
                <c:pt idx="7">
                  <c:v>403</c:v>
                </c:pt>
                <c:pt idx="8">
                  <c:v>301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column'!$B$241:$B$249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column'!$D$241:$D$249</c:f>
              <c:numCache>
                <c:formatCode>0.0</c:formatCode>
                <c:ptCount val="9"/>
                <c:pt idx="0">
                  <c:v>1280</c:v>
                </c:pt>
                <c:pt idx="1">
                  <c:v>1173</c:v>
                </c:pt>
                <c:pt idx="2">
                  <c:v>1097</c:v>
                </c:pt>
                <c:pt idx="3">
                  <c:v>1010</c:v>
                </c:pt>
                <c:pt idx="4">
                  <c:v>910</c:v>
                </c:pt>
                <c:pt idx="5">
                  <c:v>810</c:v>
                </c:pt>
                <c:pt idx="6">
                  <c:v>697</c:v>
                </c:pt>
                <c:pt idx="7">
                  <c:v>610</c:v>
                </c:pt>
                <c:pt idx="8">
                  <c:v>460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column'!$B$241:$B$249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column'!$E$241:$E$249</c:f>
              <c:numCache>
                <c:formatCode>0.0</c:formatCode>
                <c:ptCount val="9"/>
                <c:pt idx="0">
                  <c:v>910</c:v>
                </c:pt>
                <c:pt idx="1">
                  <c:v>700</c:v>
                </c:pt>
                <c:pt idx="2">
                  <c:v>586</c:v>
                </c:pt>
                <c:pt idx="3">
                  <c:v>481</c:v>
                </c:pt>
                <c:pt idx="4">
                  <c:v>393</c:v>
                </c:pt>
                <c:pt idx="5">
                  <c:v>323</c:v>
                </c:pt>
                <c:pt idx="6">
                  <c:v>268</c:v>
                </c:pt>
                <c:pt idx="7">
                  <c:v>225</c:v>
                </c:pt>
                <c:pt idx="8">
                  <c:v>165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column'!$B$241:$B$249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column'!$F$241:$F$249</c:f>
              <c:numCache>
                <c:formatCode>0.0</c:formatCode>
                <c:ptCount val="9"/>
                <c:pt idx="0">
                  <c:v>972</c:v>
                </c:pt>
                <c:pt idx="1">
                  <c:v>847</c:v>
                </c:pt>
                <c:pt idx="2">
                  <c:v>760</c:v>
                </c:pt>
                <c:pt idx="3">
                  <c:v>647</c:v>
                </c:pt>
                <c:pt idx="4">
                  <c:v>547</c:v>
                </c:pt>
                <c:pt idx="5">
                  <c:v>460</c:v>
                </c:pt>
                <c:pt idx="6">
                  <c:v>385</c:v>
                </c:pt>
                <c:pt idx="7">
                  <c:v>323</c:v>
                </c:pt>
                <c:pt idx="8">
                  <c:v>235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column'!$B$241:$B$249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column'!$G$241:$G$249</c:f>
              <c:numCache>
                <c:formatCode>0.0</c:formatCode>
                <c:ptCount val="9"/>
                <c:pt idx="0">
                  <c:v>687</c:v>
                </c:pt>
                <c:pt idx="1">
                  <c:v>468</c:v>
                </c:pt>
                <c:pt idx="2">
                  <c:v>377</c:v>
                </c:pt>
                <c:pt idx="3">
                  <c:v>304</c:v>
                </c:pt>
                <c:pt idx="4">
                  <c:v>247</c:v>
                </c:pt>
                <c:pt idx="5">
                  <c:v>203</c:v>
                </c:pt>
                <c:pt idx="6">
                  <c:v>169</c:v>
                </c:pt>
                <c:pt idx="7">
                  <c:v>143</c:v>
                </c:pt>
                <c:pt idx="8">
                  <c:v>105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column'!$B$241:$B$249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column'!$H$241:$H$249</c:f>
              <c:numCache>
                <c:formatCode>0.0</c:formatCode>
                <c:ptCount val="9"/>
                <c:pt idx="0">
                  <c:v>748</c:v>
                </c:pt>
                <c:pt idx="1">
                  <c:v>623</c:v>
                </c:pt>
                <c:pt idx="2">
                  <c:v>523</c:v>
                </c:pt>
                <c:pt idx="3">
                  <c:v>422</c:v>
                </c:pt>
                <c:pt idx="4">
                  <c:v>335</c:v>
                </c:pt>
                <c:pt idx="5">
                  <c:v>273</c:v>
                </c:pt>
                <c:pt idx="6">
                  <c:v>223</c:v>
                </c:pt>
                <c:pt idx="7">
                  <c:v>185</c:v>
                </c:pt>
                <c:pt idx="8">
                  <c:v>135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647680"/>
        <c:axId val="124649856"/>
      </c:scatterChart>
      <c:valAx>
        <c:axId val="124647680"/>
        <c:scaling>
          <c:orientation val="minMax"/>
          <c:max val="6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4649856"/>
        <c:crosses val="autoZero"/>
        <c:crossBetween val="midCat"/>
        <c:majorUnit val="0.5"/>
        <c:minorUnit val="0.5"/>
      </c:valAx>
      <c:valAx>
        <c:axId val="12464985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4647680"/>
        <c:crosses val="autoZero"/>
        <c:crossBetween val="midCat"/>
        <c:majorUnit val="200"/>
        <c:minorUnit val="2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column'!$B$253:$B$261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column'!$C$253:$C$261</c:f>
              <c:numCache>
                <c:formatCode>0.0</c:formatCode>
                <c:ptCount val="9"/>
                <c:pt idx="0">
                  <c:v>1228</c:v>
                </c:pt>
                <c:pt idx="1">
                  <c:v>1036</c:v>
                </c:pt>
                <c:pt idx="2">
                  <c:v>929</c:v>
                </c:pt>
                <c:pt idx="3">
                  <c:v>817</c:v>
                </c:pt>
                <c:pt idx="4">
                  <c:v>708</c:v>
                </c:pt>
                <c:pt idx="5">
                  <c:v>609</c:v>
                </c:pt>
                <c:pt idx="6">
                  <c:v>522</c:v>
                </c:pt>
                <c:pt idx="7">
                  <c:v>449</c:v>
                </c:pt>
                <c:pt idx="8">
                  <c:v>338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column'!$B$253:$B$261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column'!$D$253:$D$261</c:f>
              <c:numCache>
                <c:formatCode>0.0</c:formatCode>
                <c:ptCount val="9"/>
                <c:pt idx="0">
                  <c:v>1323</c:v>
                </c:pt>
                <c:pt idx="1">
                  <c:v>1260</c:v>
                </c:pt>
                <c:pt idx="2">
                  <c:v>1147</c:v>
                </c:pt>
                <c:pt idx="3">
                  <c:v>1060</c:v>
                </c:pt>
                <c:pt idx="4">
                  <c:v>960</c:v>
                </c:pt>
                <c:pt idx="5">
                  <c:v>860</c:v>
                </c:pt>
                <c:pt idx="6">
                  <c:v>763</c:v>
                </c:pt>
                <c:pt idx="7">
                  <c:v>660</c:v>
                </c:pt>
                <c:pt idx="8">
                  <c:v>510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column'!$B$253:$B$261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column'!$E$253:$E$261</c:f>
              <c:numCache>
                <c:formatCode>0.0</c:formatCode>
                <c:ptCount val="9"/>
                <c:pt idx="0">
                  <c:v>921</c:v>
                </c:pt>
                <c:pt idx="1">
                  <c:v>739</c:v>
                </c:pt>
                <c:pt idx="2">
                  <c:v>637</c:v>
                </c:pt>
                <c:pt idx="3">
                  <c:v>538</c:v>
                </c:pt>
                <c:pt idx="4">
                  <c:v>449</c:v>
                </c:pt>
                <c:pt idx="5">
                  <c:v>375</c:v>
                </c:pt>
                <c:pt idx="6">
                  <c:v>315</c:v>
                </c:pt>
                <c:pt idx="7">
                  <c:v>266</c:v>
                </c:pt>
                <c:pt idx="8">
                  <c:v>197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column'!$B$253:$B$261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column'!$F$253:$F$261</c:f>
              <c:numCache>
                <c:formatCode>0.0</c:formatCode>
                <c:ptCount val="9"/>
                <c:pt idx="0">
                  <c:v>960</c:v>
                </c:pt>
                <c:pt idx="1">
                  <c:v>860</c:v>
                </c:pt>
                <c:pt idx="2">
                  <c:v>760</c:v>
                </c:pt>
                <c:pt idx="3">
                  <c:v>660</c:v>
                </c:pt>
                <c:pt idx="4">
                  <c:v>560</c:v>
                </c:pt>
                <c:pt idx="5">
                  <c:v>472</c:v>
                </c:pt>
                <c:pt idx="6">
                  <c:v>399</c:v>
                </c:pt>
                <c:pt idx="7">
                  <c:v>335</c:v>
                </c:pt>
                <c:pt idx="8">
                  <c:v>260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column'!$B$253:$B$261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column'!$G$253:$G$261</c:f>
              <c:numCache>
                <c:formatCode>0.0</c:formatCode>
                <c:ptCount val="9"/>
                <c:pt idx="0">
                  <c:v>705</c:v>
                </c:pt>
                <c:pt idx="1">
                  <c:v>511</c:v>
                </c:pt>
                <c:pt idx="2">
                  <c:v>425</c:v>
                </c:pt>
                <c:pt idx="3">
                  <c:v>351</c:v>
                </c:pt>
                <c:pt idx="4">
                  <c:v>291</c:v>
                </c:pt>
                <c:pt idx="5">
                  <c:v>243</c:v>
                </c:pt>
                <c:pt idx="6">
                  <c:v>204</c:v>
                </c:pt>
                <c:pt idx="7">
                  <c:v>174</c:v>
                </c:pt>
                <c:pt idx="8">
                  <c:v>129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column'!$B$253:$B$261</c:f>
              <c:numCache>
                <c:formatCode>0.0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'Axial force-pure CFT column'!$H$253:$H$261</c:f>
              <c:numCache>
                <c:formatCode>0.0</c:formatCode>
                <c:ptCount val="9"/>
                <c:pt idx="0">
                  <c:v>748</c:v>
                </c:pt>
                <c:pt idx="1">
                  <c:v>633</c:v>
                </c:pt>
                <c:pt idx="2">
                  <c:v>535</c:v>
                </c:pt>
                <c:pt idx="3">
                  <c:v>435</c:v>
                </c:pt>
                <c:pt idx="4">
                  <c:v>348</c:v>
                </c:pt>
                <c:pt idx="5">
                  <c:v>291</c:v>
                </c:pt>
                <c:pt idx="6">
                  <c:v>244</c:v>
                </c:pt>
                <c:pt idx="7">
                  <c:v>208</c:v>
                </c:pt>
                <c:pt idx="8">
                  <c:v>158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694912"/>
        <c:axId val="124696832"/>
      </c:scatterChart>
      <c:valAx>
        <c:axId val="124694912"/>
        <c:scaling>
          <c:orientation val="minMax"/>
          <c:max val="6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4696832"/>
        <c:crosses val="autoZero"/>
        <c:crossBetween val="midCat"/>
        <c:majorUnit val="0.5"/>
        <c:minorUnit val="0.5"/>
      </c:valAx>
      <c:valAx>
        <c:axId val="12469683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4694912"/>
        <c:crosses val="autoZero"/>
        <c:crossBetween val="midCat"/>
        <c:majorUnit val="200"/>
        <c:minorUnit val="2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column'!$B$265:$B$276</c:f>
              <c:numCache>
                <c:formatCode>0.0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column'!$C$265:$C$276</c:f>
              <c:numCache>
                <c:formatCode>0.0</c:formatCode>
                <c:ptCount val="12"/>
                <c:pt idx="0">
                  <c:v>1243</c:v>
                </c:pt>
                <c:pt idx="1">
                  <c:v>1064</c:v>
                </c:pt>
                <c:pt idx="2">
                  <c:v>964</c:v>
                </c:pt>
                <c:pt idx="3">
                  <c:v>859</c:v>
                </c:pt>
                <c:pt idx="4">
                  <c:v>754</c:v>
                </c:pt>
                <c:pt idx="5">
                  <c:v>655</c:v>
                </c:pt>
                <c:pt idx="6">
                  <c:v>567</c:v>
                </c:pt>
                <c:pt idx="7">
                  <c:v>491</c:v>
                </c:pt>
                <c:pt idx="8">
                  <c:v>373</c:v>
                </c:pt>
                <c:pt idx="9">
                  <c:v>290</c:v>
                </c:pt>
                <c:pt idx="10">
                  <c:v>230</c:v>
                </c:pt>
                <c:pt idx="11">
                  <c:v>187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column'!$B$265:$B$276</c:f>
              <c:numCache>
                <c:formatCode>0.0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column'!$D$265:$D$276</c:f>
              <c:numCache>
                <c:formatCode>0.0</c:formatCode>
                <c:ptCount val="12"/>
                <c:pt idx="0">
                  <c:v>1410</c:v>
                </c:pt>
                <c:pt idx="1">
                  <c:v>1310</c:v>
                </c:pt>
                <c:pt idx="2">
                  <c:v>1223</c:v>
                </c:pt>
                <c:pt idx="3">
                  <c:v>1123</c:v>
                </c:pt>
                <c:pt idx="4">
                  <c:v>1023</c:v>
                </c:pt>
                <c:pt idx="5">
                  <c:v>923</c:v>
                </c:pt>
                <c:pt idx="6">
                  <c:v>823</c:v>
                </c:pt>
                <c:pt idx="7">
                  <c:v>723</c:v>
                </c:pt>
                <c:pt idx="8">
                  <c:v>572</c:v>
                </c:pt>
                <c:pt idx="9">
                  <c:v>460</c:v>
                </c:pt>
                <c:pt idx="10">
                  <c:v>373</c:v>
                </c:pt>
                <c:pt idx="11">
                  <c:v>310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column'!$B$265:$B$276</c:f>
              <c:numCache>
                <c:formatCode>0.0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column'!$E$265:$E$276</c:f>
              <c:numCache>
                <c:formatCode>0.0</c:formatCode>
                <c:ptCount val="12"/>
                <c:pt idx="0">
                  <c:v>927</c:v>
                </c:pt>
                <c:pt idx="1">
                  <c:v>765</c:v>
                </c:pt>
                <c:pt idx="2">
                  <c:v>674</c:v>
                </c:pt>
                <c:pt idx="3">
                  <c:v>581</c:v>
                </c:pt>
                <c:pt idx="4">
                  <c:v>494</c:v>
                </c:pt>
                <c:pt idx="5">
                  <c:v>419</c:v>
                </c:pt>
                <c:pt idx="6">
                  <c:v>355</c:v>
                </c:pt>
                <c:pt idx="7">
                  <c:v>303</c:v>
                </c:pt>
                <c:pt idx="8">
                  <c:v>225</c:v>
                </c:pt>
                <c:pt idx="9">
                  <c:v>173</c:v>
                </c:pt>
                <c:pt idx="10">
                  <c:v>137</c:v>
                </c:pt>
                <c:pt idx="11">
                  <c:v>111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column'!$B$265:$B$276</c:f>
              <c:numCache>
                <c:formatCode>0.0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column'!$F$265:$F$276</c:f>
              <c:numCache>
                <c:formatCode>0.0</c:formatCode>
                <c:ptCount val="12"/>
                <c:pt idx="0">
                  <c:v>972</c:v>
                </c:pt>
                <c:pt idx="1">
                  <c:v>860</c:v>
                </c:pt>
                <c:pt idx="2">
                  <c:v>773</c:v>
                </c:pt>
                <c:pt idx="3">
                  <c:v>673</c:v>
                </c:pt>
                <c:pt idx="4">
                  <c:v>573</c:v>
                </c:pt>
                <c:pt idx="5">
                  <c:v>485</c:v>
                </c:pt>
                <c:pt idx="6">
                  <c:v>410</c:v>
                </c:pt>
                <c:pt idx="7">
                  <c:v>360</c:v>
                </c:pt>
                <c:pt idx="8">
                  <c:v>273</c:v>
                </c:pt>
                <c:pt idx="9">
                  <c:v>223</c:v>
                </c:pt>
                <c:pt idx="10">
                  <c:v>173</c:v>
                </c:pt>
                <c:pt idx="11">
                  <c:v>148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column'!$B$265:$B$276</c:f>
              <c:numCache>
                <c:formatCode>0.0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column'!$G$265:$G$276</c:f>
              <c:numCache>
                <c:formatCode>0.0</c:formatCode>
                <c:ptCount val="12"/>
                <c:pt idx="0">
                  <c:v>714</c:v>
                </c:pt>
                <c:pt idx="1">
                  <c:v>539</c:v>
                </c:pt>
                <c:pt idx="2">
                  <c:v>459</c:v>
                </c:pt>
                <c:pt idx="3">
                  <c:v>387</c:v>
                </c:pt>
                <c:pt idx="4">
                  <c:v>326</c:v>
                </c:pt>
                <c:pt idx="5">
                  <c:v>276</c:v>
                </c:pt>
                <c:pt idx="6">
                  <c:v>234</c:v>
                </c:pt>
                <c:pt idx="7">
                  <c:v>201</c:v>
                </c:pt>
                <c:pt idx="8">
                  <c:v>151</c:v>
                </c:pt>
                <c:pt idx="9">
                  <c:v>117</c:v>
                </c:pt>
                <c:pt idx="10">
                  <c:v>93</c:v>
                </c:pt>
                <c:pt idx="11">
                  <c:v>76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column'!$B$265:$B$276</c:f>
              <c:numCache>
                <c:formatCode>0.0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column'!$H$265:$H$276</c:f>
              <c:numCache>
                <c:formatCode>0.0</c:formatCode>
                <c:ptCount val="12"/>
                <c:pt idx="0">
                  <c:v>748</c:v>
                </c:pt>
                <c:pt idx="1">
                  <c:v>660</c:v>
                </c:pt>
                <c:pt idx="2">
                  <c:v>535</c:v>
                </c:pt>
                <c:pt idx="3">
                  <c:v>444</c:v>
                </c:pt>
                <c:pt idx="4">
                  <c:v>364</c:v>
                </c:pt>
                <c:pt idx="5">
                  <c:v>301</c:v>
                </c:pt>
                <c:pt idx="6">
                  <c:v>255</c:v>
                </c:pt>
                <c:pt idx="7">
                  <c:v>220</c:v>
                </c:pt>
                <c:pt idx="8">
                  <c:v>173</c:v>
                </c:pt>
                <c:pt idx="9">
                  <c:v>148</c:v>
                </c:pt>
                <c:pt idx="10">
                  <c:v>110</c:v>
                </c:pt>
                <c:pt idx="11">
                  <c:v>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69568"/>
        <c:axId val="125084032"/>
      </c:scatterChart>
      <c:valAx>
        <c:axId val="125069568"/>
        <c:scaling>
          <c:orientation val="minMax"/>
          <c:max val="9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5084032"/>
        <c:crosses val="autoZero"/>
        <c:crossBetween val="midCat"/>
        <c:majorUnit val="1"/>
        <c:minorUnit val="1"/>
      </c:valAx>
      <c:valAx>
        <c:axId val="12508403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5069568"/>
        <c:crosses val="autoZero"/>
        <c:crossBetween val="midCat"/>
        <c:majorUnit val="200"/>
        <c:minorUnit val="2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column'!$B$280:$B$291</c:f>
              <c:numCache>
                <c:formatCode>0.0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column'!$C$280:$C$291</c:f>
              <c:numCache>
                <c:formatCode>0.0</c:formatCode>
                <c:ptCount val="12"/>
                <c:pt idx="0">
                  <c:v>1257</c:v>
                </c:pt>
                <c:pt idx="1">
                  <c:v>1087</c:v>
                </c:pt>
                <c:pt idx="2">
                  <c:v>993</c:v>
                </c:pt>
                <c:pt idx="3">
                  <c:v>893</c:v>
                </c:pt>
                <c:pt idx="4">
                  <c:v>792</c:v>
                </c:pt>
                <c:pt idx="5">
                  <c:v>695</c:v>
                </c:pt>
                <c:pt idx="6">
                  <c:v>606</c:v>
                </c:pt>
                <c:pt idx="7">
                  <c:v>528</c:v>
                </c:pt>
                <c:pt idx="8">
                  <c:v>404</c:v>
                </c:pt>
                <c:pt idx="9">
                  <c:v>316</c:v>
                </c:pt>
                <c:pt idx="10">
                  <c:v>252</c:v>
                </c:pt>
                <c:pt idx="11">
                  <c:v>205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column'!$B$280:$B$292</c:f>
              <c:numCache>
                <c:formatCode>0.0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column'!$D$280:$D$291</c:f>
              <c:numCache>
                <c:formatCode>0.0</c:formatCode>
                <c:ptCount val="12"/>
                <c:pt idx="0">
                  <c:v>1538</c:v>
                </c:pt>
                <c:pt idx="1">
                  <c:v>1423</c:v>
                </c:pt>
                <c:pt idx="2">
                  <c:v>1335</c:v>
                </c:pt>
                <c:pt idx="3">
                  <c:v>1235</c:v>
                </c:pt>
                <c:pt idx="4">
                  <c:v>1135</c:v>
                </c:pt>
                <c:pt idx="5">
                  <c:v>1022</c:v>
                </c:pt>
                <c:pt idx="6">
                  <c:v>910</c:v>
                </c:pt>
                <c:pt idx="7">
                  <c:v>822</c:v>
                </c:pt>
                <c:pt idx="8">
                  <c:v>660</c:v>
                </c:pt>
                <c:pt idx="9">
                  <c:v>535</c:v>
                </c:pt>
                <c:pt idx="10">
                  <c:v>447</c:v>
                </c:pt>
                <c:pt idx="11">
                  <c:v>373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column'!$B$280:$B$291</c:f>
              <c:numCache>
                <c:formatCode>0.0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column'!$E$280:$E$291</c:f>
              <c:numCache>
                <c:formatCode>0.0</c:formatCode>
                <c:ptCount val="12"/>
                <c:pt idx="0">
                  <c:v>930</c:v>
                </c:pt>
                <c:pt idx="1">
                  <c:v>782</c:v>
                </c:pt>
                <c:pt idx="2">
                  <c:v>700</c:v>
                </c:pt>
                <c:pt idx="3">
                  <c:v>614</c:v>
                </c:pt>
                <c:pt idx="4">
                  <c:v>531</c:v>
                </c:pt>
                <c:pt idx="5">
                  <c:v>455</c:v>
                </c:pt>
                <c:pt idx="6">
                  <c:v>390</c:v>
                </c:pt>
                <c:pt idx="7">
                  <c:v>335</c:v>
                </c:pt>
                <c:pt idx="8">
                  <c:v>252</c:v>
                </c:pt>
                <c:pt idx="9">
                  <c:v>194</c:v>
                </c:pt>
                <c:pt idx="10">
                  <c:v>154</c:v>
                </c:pt>
                <c:pt idx="11">
                  <c:v>125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column'!$B$280:$B$291</c:f>
              <c:numCache>
                <c:formatCode>0.0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column'!$F$280:$F$291</c:f>
              <c:numCache>
                <c:formatCode>0.0</c:formatCode>
                <c:ptCount val="12"/>
                <c:pt idx="0">
                  <c:v>986</c:v>
                </c:pt>
                <c:pt idx="1">
                  <c:v>873</c:v>
                </c:pt>
                <c:pt idx="2">
                  <c:v>786</c:v>
                </c:pt>
                <c:pt idx="3">
                  <c:v>685</c:v>
                </c:pt>
                <c:pt idx="4">
                  <c:v>585</c:v>
                </c:pt>
                <c:pt idx="5">
                  <c:v>498</c:v>
                </c:pt>
                <c:pt idx="6">
                  <c:v>423</c:v>
                </c:pt>
                <c:pt idx="7">
                  <c:v>373</c:v>
                </c:pt>
                <c:pt idx="8">
                  <c:v>285</c:v>
                </c:pt>
                <c:pt idx="9">
                  <c:v>238</c:v>
                </c:pt>
                <c:pt idx="10">
                  <c:v>198</c:v>
                </c:pt>
                <c:pt idx="11">
                  <c:v>173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column'!$B$280:$B$291</c:f>
              <c:numCache>
                <c:formatCode>0.0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column'!$G$280:$G$291</c:f>
              <c:numCache>
                <c:formatCode>0.0</c:formatCode>
                <c:ptCount val="12"/>
                <c:pt idx="0">
                  <c:v>719</c:v>
                </c:pt>
                <c:pt idx="1">
                  <c:v>559</c:v>
                </c:pt>
                <c:pt idx="2">
                  <c:v>484</c:v>
                </c:pt>
                <c:pt idx="3">
                  <c:v>415</c:v>
                </c:pt>
                <c:pt idx="4">
                  <c:v>355</c:v>
                </c:pt>
                <c:pt idx="5">
                  <c:v>303</c:v>
                </c:pt>
                <c:pt idx="6">
                  <c:v>260</c:v>
                </c:pt>
                <c:pt idx="7">
                  <c:v>224</c:v>
                </c:pt>
                <c:pt idx="8">
                  <c:v>170</c:v>
                </c:pt>
                <c:pt idx="9">
                  <c:v>133</c:v>
                </c:pt>
                <c:pt idx="10">
                  <c:v>106</c:v>
                </c:pt>
                <c:pt idx="11">
                  <c:v>87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column'!$B$280:$B$291</c:f>
              <c:numCache>
                <c:formatCode>0.0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'Axial force-pure CFT column'!$H$280:$H$291</c:f>
              <c:numCache>
                <c:formatCode>0.0</c:formatCode>
                <c:ptCount val="12"/>
                <c:pt idx="0">
                  <c:v>752</c:v>
                </c:pt>
                <c:pt idx="1">
                  <c:v>623</c:v>
                </c:pt>
                <c:pt idx="2">
                  <c:v>535</c:v>
                </c:pt>
                <c:pt idx="3">
                  <c:v>448</c:v>
                </c:pt>
                <c:pt idx="4">
                  <c:v>360</c:v>
                </c:pt>
                <c:pt idx="5">
                  <c:v>310</c:v>
                </c:pt>
                <c:pt idx="6">
                  <c:v>260</c:v>
                </c:pt>
                <c:pt idx="7">
                  <c:v>223</c:v>
                </c:pt>
                <c:pt idx="8">
                  <c:v>173</c:v>
                </c:pt>
                <c:pt idx="9">
                  <c:v>147</c:v>
                </c:pt>
                <c:pt idx="10">
                  <c:v>123</c:v>
                </c:pt>
                <c:pt idx="11">
                  <c:v>106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793216"/>
        <c:axId val="124795136"/>
      </c:scatterChart>
      <c:valAx>
        <c:axId val="124793216"/>
        <c:scaling>
          <c:orientation val="minMax"/>
          <c:max val="9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4795136"/>
        <c:crosses val="autoZero"/>
        <c:crossBetween val="midCat"/>
        <c:majorUnit val="1"/>
        <c:minorUnit val="1"/>
      </c:valAx>
      <c:valAx>
        <c:axId val="12479513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4793216"/>
        <c:crosses val="autoZero"/>
        <c:crossBetween val="midCat"/>
        <c:majorUnit val="200"/>
        <c:minorUnit val="2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21050347222222"/>
          <c:y val="3.9167222222222221E-2"/>
          <c:w val="0.84380013020833333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I-sect.'!$B$3:$B$12</c:f>
              <c:numCache>
                <c:formatCode>0.0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</c:numCache>
            </c:numRef>
          </c:xVal>
          <c:yVal>
            <c:numRef>
              <c:f>'Axial force-CFT column I-sect.'!$C$3:$C$12</c:f>
              <c:numCache>
                <c:formatCode>General</c:formatCode>
                <c:ptCount val="10"/>
                <c:pt idx="0">
                  <c:v>1343</c:v>
                </c:pt>
                <c:pt idx="1">
                  <c:v>1029</c:v>
                </c:pt>
                <c:pt idx="2">
                  <c:v>771</c:v>
                </c:pt>
                <c:pt idx="3">
                  <c:v>580</c:v>
                </c:pt>
                <c:pt idx="4">
                  <c:v>445</c:v>
                </c:pt>
                <c:pt idx="5">
                  <c:v>350</c:v>
                </c:pt>
                <c:pt idx="6">
                  <c:v>281</c:v>
                </c:pt>
                <c:pt idx="7">
                  <c:v>231</c:v>
                </c:pt>
                <c:pt idx="8">
                  <c:v>192</c:v>
                </c:pt>
                <c:pt idx="9">
                  <c:v>163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I-sect.'!$B$3:$B$12</c:f>
              <c:numCache>
                <c:formatCode>0.0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</c:numCache>
            </c:numRef>
          </c:xVal>
          <c:yVal>
            <c:numRef>
              <c:f>'Axial force-CFT column I-sect.'!$D$3:$D$12</c:f>
              <c:numCache>
                <c:formatCode>General</c:formatCode>
                <c:ptCount val="10"/>
                <c:pt idx="0">
                  <c:v>1272</c:v>
                </c:pt>
                <c:pt idx="1">
                  <c:v>1122</c:v>
                </c:pt>
                <c:pt idx="2">
                  <c:v>960</c:v>
                </c:pt>
                <c:pt idx="3">
                  <c:v>797</c:v>
                </c:pt>
                <c:pt idx="4">
                  <c:v>660</c:v>
                </c:pt>
                <c:pt idx="5">
                  <c:v>560</c:v>
                </c:pt>
                <c:pt idx="6">
                  <c:v>472</c:v>
                </c:pt>
                <c:pt idx="7">
                  <c:v>410</c:v>
                </c:pt>
                <c:pt idx="8">
                  <c:v>356</c:v>
                </c:pt>
                <c:pt idx="9">
                  <c:v>310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I-sect.'!$B$3:$B$12</c:f>
              <c:numCache>
                <c:formatCode>0.0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</c:numCache>
            </c:numRef>
          </c:xVal>
          <c:yVal>
            <c:numRef>
              <c:f>'Axial force-CFT column I-sect.'!$E$3:$E$12</c:f>
              <c:numCache>
                <c:formatCode>General</c:formatCode>
                <c:ptCount val="10"/>
                <c:pt idx="0">
                  <c:v>788</c:v>
                </c:pt>
                <c:pt idx="1">
                  <c:v>573</c:v>
                </c:pt>
                <c:pt idx="2">
                  <c:v>424</c:v>
                </c:pt>
                <c:pt idx="3">
                  <c:v>321</c:v>
                </c:pt>
                <c:pt idx="4">
                  <c:v>250</c:v>
                </c:pt>
                <c:pt idx="5">
                  <c:v>200</c:v>
                </c:pt>
                <c:pt idx="6">
                  <c:v>163</c:v>
                </c:pt>
                <c:pt idx="7">
                  <c:v>135</c:v>
                </c:pt>
                <c:pt idx="8">
                  <c:v>114</c:v>
                </c:pt>
                <c:pt idx="9">
                  <c:v>97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I-sect.'!$B$3:$B$12</c:f>
              <c:numCache>
                <c:formatCode>0.0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</c:numCache>
            </c:numRef>
          </c:xVal>
          <c:yVal>
            <c:numRef>
              <c:f>'Axial force-CFT column I-sect.'!$F$3:$F$12</c:f>
              <c:numCache>
                <c:formatCode>General</c:formatCode>
                <c:ptCount val="10"/>
                <c:pt idx="0">
                  <c:v>760</c:v>
                </c:pt>
                <c:pt idx="1">
                  <c:v>572</c:v>
                </c:pt>
                <c:pt idx="2">
                  <c:v>447</c:v>
                </c:pt>
                <c:pt idx="3">
                  <c:v>360</c:v>
                </c:pt>
                <c:pt idx="4">
                  <c:v>297</c:v>
                </c:pt>
                <c:pt idx="5">
                  <c:v>247</c:v>
                </c:pt>
                <c:pt idx="6">
                  <c:v>210</c:v>
                </c:pt>
                <c:pt idx="7">
                  <c:v>185</c:v>
                </c:pt>
                <c:pt idx="8">
                  <c:v>160</c:v>
                </c:pt>
                <c:pt idx="9">
                  <c:v>140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I-sect.'!$B$3:$B$12</c:f>
              <c:numCache>
                <c:formatCode>0.0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</c:numCache>
            </c:numRef>
          </c:xVal>
          <c:yVal>
            <c:numRef>
              <c:f>'Axial force-CFT column I-sect.'!$G$3:$G$12</c:f>
              <c:numCache>
                <c:formatCode>General</c:formatCode>
                <c:ptCount val="10"/>
                <c:pt idx="0">
                  <c:v>334</c:v>
                </c:pt>
                <c:pt idx="1">
                  <c:v>241</c:v>
                </c:pt>
                <c:pt idx="2">
                  <c:v>181</c:v>
                </c:pt>
                <c:pt idx="3">
                  <c:v>141</c:v>
                </c:pt>
                <c:pt idx="4">
                  <c:v>113</c:v>
                </c:pt>
                <c:pt idx="5">
                  <c:v>93</c:v>
                </c:pt>
                <c:pt idx="6">
                  <c:v>78</c:v>
                </c:pt>
                <c:pt idx="7">
                  <c:v>66</c:v>
                </c:pt>
                <c:pt idx="8">
                  <c:v>56</c:v>
                </c:pt>
                <c:pt idx="9">
                  <c:v>49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I-sect.'!$B$3:$B$12</c:f>
              <c:numCache>
                <c:formatCode>0.0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</c:numCache>
            </c:numRef>
          </c:xVal>
          <c:yVal>
            <c:numRef>
              <c:f>'Axial force-CFT column I-sect.'!$H$3:$H$12</c:f>
              <c:numCache>
                <c:formatCode>General</c:formatCode>
                <c:ptCount val="10"/>
                <c:pt idx="0">
                  <c:v>410</c:v>
                </c:pt>
                <c:pt idx="1">
                  <c:v>297</c:v>
                </c:pt>
                <c:pt idx="2">
                  <c:v>235</c:v>
                </c:pt>
                <c:pt idx="3">
                  <c:v>185</c:v>
                </c:pt>
                <c:pt idx="4">
                  <c:v>160</c:v>
                </c:pt>
                <c:pt idx="5">
                  <c:v>135</c:v>
                </c:pt>
                <c:pt idx="6">
                  <c:v>110</c:v>
                </c:pt>
                <c:pt idx="7">
                  <c:v>97</c:v>
                </c:pt>
                <c:pt idx="8">
                  <c:v>85</c:v>
                </c:pt>
                <c:pt idx="9">
                  <c:v>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897920"/>
        <c:axId val="124908288"/>
      </c:scatterChart>
      <c:valAx>
        <c:axId val="124897920"/>
        <c:scaling>
          <c:orientation val="minMax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4908288"/>
        <c:crosses val="autoZero"/>
        <c:crossBetween val="midCat"/>
        <c:majorUnit val="1"/>
        <c:minorUnit val="1"/>
      </c:valAx>
      <c:valAx>
        <c:axId val="12490828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4897920"/>
        <c:crosses val="autoZero"/>
        <c:crossBetween val="midCat"/>
        <c:majorUnit val="200"/>
        <c:minorUnit val="2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I-sect.'!$B$16:$B$28</c:f>
              <c:numCache>
                <c:formatCode>0.0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</c:numCache>
            </c:numRef>
          </c:xVal>
          <c:yVal>
            <c:numRef>
              <c:f>'Axial force-CFT column I-sect.'!$C$16:$C$28</c:f>
              <c:numCache>
                <c:formatCode>0.0</c:formatCode>
                <c:ptCount val="13"/>
                <c:pt idx="0">
                  <c:v>1852</c:v>
                </c:pt>
                <c:pt idx="1">
                  <c:v>1612</c:v>
                </c:pt>
                <c:pt idx="2">
                  <c:v>1349</c:v>
                </c:pt>
                <c:pt idx="3">
                  <c:v>1092</c:v>
                </c:pt>
                <c:pt idx="4">
                  <c:v>872</c:v>
                </c:pt>
                <c:pt idx="5">
                  <c:v>700</c:v>
                </c:pt>
                <c:pt idx="6">
                  <c:v>568</c:v>
                </c:pt>
                <c:pt idx="7">
                  <c:v>468</c:v>
                </c:pt>
                <c:pt idx="8">
                  <c:v>391</c:v>
                </c:pt>
                <c:pt idx="9">
                  <c:v>284</c:v>
                </c:pt>
                <c:pt idx="10">
                  <c:v>214</c:v>
                </c:pt>
                <c:pt idx="11">
                  <c:v>168</c:v>
                </c:pt>
                <c:pt idx="12">
                  <c:v>110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I-sect.'!$B$16:$B$28</c:f>
              <c:numCache>
                <c:formatCode>0.0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</c:numCache>
            </c:numRef>
          </c:xVal>
          <c:yVal>
            <c:numRef>
              <c:f>'Axial force-CFT column I-sect.'!$D$16:$D$28</c:f>
              <c:numCache>
                <c:formatCode>0.0</c:formatCode>
                <c:ptCount val="13"/>
                <c:pt idx="0">
                  <c:v>1722</c:v>
                </c:pt>
                <c:pt idx="1">
                  <c:v>1622</c:v>
                </c:pt>
                <c:pt idx="2">
                  <c:v>1485</c:v>
                </c:pt>
                <c:pt idx="3">
                  <c:v>1347</c:v>
                </c:pt>
                <c:pt idx="4">
                  <c:v>1160</c:v>
                </c:pt>
                <c:pt idx="5">
                  <c:v>997</c:v>
                </c:pt>
                <c:pt idx="6">
                  <c:v>860</c:v>
                </c:pt>
                <c:pt idx="7">
                  <c:v>735</c:v>
                </c:pt>
                <c:pt idx="8">
                  <c:v>647</c:v>
                </c:pt>
                <c:pt idx="9">
                  <c:v>497</c:v>
                </c:pt>
                <c:pt idx="10">
                  <c:v>397</c:v>
                </c:pt>
                <c:pt idx="11">
                  <c:v>335</c:v>
                </c:pt>
                <c:pt idx="12">
                  <c:v>222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I-sect.'!$B$16:$B$28</c:f>
              <c:numCache>
                <c:formatCode>0.0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</c:numCache>
            </c:numRef>
          </c:xVal>
          <c:yVal>
            <c:numRef>
              <c:f>'Axial force-CFT column I-sect.'!$E$16:$E$28</c:f>
              <c:numCache>
                <c:formatCode>0.0</c:formatCode>
                <c:ptCount val="13"/>
                <c:pt idx="0">
                  <c:v>1509</c:v>
                </c:pt>
                <c:pt idx="1">
                  <c:v>1214</c:v>
                </c:pt>
                <c:pt idx="2">
                  <c:v>953</c:v>
                </c:pt>
                <c:pt idx="3">
                  <c:v>742</c:v>
                </c:pt>
                <c:pt idx="4">
                  <c:v>583</c:v>
                </c:pt>
                <c:pt idx="5">
                  <c:v>466</c:v>
                </c:pt>
                <c:pt idx="6">
                  <c:v>378</c:v>
                </c:pt>
                <c:pt idx="7">
                  <c:v>312</c:v>
                </c:pt>
                <c:pt idx="8">
                  <c:v>262</c:v>
                </c:pt>
                <c:pt idx="9">
                  <c:v>191</c:v>
                </c:pt>
                <c:pt idx="10">
                  <c:v>146</c:v>
                </c:pt>
                <c:pt idx="11">
                  <c:v>114</c:v>
                </c:pt>
                <c:pt idx="12">
                  <c:v>76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I-sect.'!$B$16:$B$28</c:f>
              <c:numCache>
                <c:formatCode>0.0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</c:numCache>
            </c:numRef>
          </c:xVal>
          <c:yVal>
            <c:numRef>
              <c:f>'Axial force-CFT column I-sect.'!$F$16:$F$28</c:f>
              <c:numCache>
                <c:formatCode>0.0</c:formatCode>
                <c:ptCount val="13"/>
                <c:pt idx="0">
                  <c:v>1185</c:v>
                </c:pt>
                <c:pt idx="1">
                  <c:v>1035</c:v>
                </c:pt>
                <c:pt idx="2">
                  <c:v>860</c:v>
                </c:pt>
                <c:pt idx="3">
                  <c:v>697</c:v>
                </c:pt>
                <c:pt idx="4">
                  <c:v>572</c:v>
                </c:pt>
                <c:pt idx="5">
                  <c:v>485</c:v>
                </c:pt>
                <c:pt idx="6">
                  <c:v>410</c:v>
                </c:pt>
                <c:pt idx="7">
                  <c:v>347</c:v>
                </c:pt>
                <c:pt idx="8">
                  <c:v>297</c:v>
                </c:pt>
                <c:pt idx="9">
                  <c:v>235</c:v>
                </c:pt>
                <c:pt idx="10">
                  <c:v>185</c:v>
                </c:pt>
                <c:pt idx="11">
                  <c:v>147</c:v>
                </c:pt>
                <c:pt idx="12">
                  <c:v>97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I-sect.'!$B$16:$B$28</c:f>
              <c:numCache>
                <c:formatCode>0.0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</c:numCache>
            </c:numRef>
          </c:xVal>
          <c:yVal>
            <c:numRef>
              <c:f>'Axial force-CFT column I-sect.'!$G$16:$G$28</c:f>
              <c:numCache>
                <c:formatCode>0.0</c:formatCode>
                <c:ptCount val="13"/>
                <c:pt idx="0">
                  <c:v>1178</c:v>
                </c:pt>
                <c:pt idx="1">
                  <c:v>872</c:v>
                </c:pt>
                <c:pt idx="2">
                  <c:v>654</c:v>
                </c:pt>
                <c:pt idx="3">
                  <c:v>501</c:v>
                </c:pt>
                <c:pt idx="4">
                  <c:v>393</c:v>
                </c:pt>
                <c:pt idx="5">
                  <c:v>315</c:v>
                </c:pt>
                <c:pt idx="6">
                  <c:v>258</c:v>
                </c:pt>
                <c:pt idx="7">
                  <c:v>214</c:v>
                </c:pt>
                <c:pt idx="8">
                  <c:v>181</c:v>
                </c:pt>
                <c:pt idx="9">
                  <c:v>134</c:v>
                </c:pt>
                <c:pt idx="10">
                  <c:v>103</c:v>
                </c:pt>
                <c:pt idx="11">
                  <c:v>82</c:v>
                </c:pt>
                <c:pt idx="12">
                  <c:v>55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I-sect.'!$B$16:$B$28</c:f>
              <c:numCache>
                <c:formatCode>0.0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</c:numCache>
            </c:numRef>
          </c:xVal>
          <c:yVal>
            <c:numRef>
              <c:f>'Axial force-CFT column I-sect.'!$H$16:$H$28</c:f>
              <c:numCache>
                <c:formatCode>0.0</c:formatCode>
                <c:ptCount val="13"/>
                <c:pt idx="0">
                  <c:v>972</c:v>
                </c:pt>
                <c:pt idx="1">
                  <c:v>772</c:v>
                </c:pt>
                <c:pt idx="2">
                  <c:v>597</c:v>
                </c:pt>
                <c:pt idx="3">
                  <c:v>472</c:v>
                </c:pt>
                <c:pt idx="4">
                  <c:v>385</c:v>
                </c:pt>
                <c:pt idx="5">
                  <c:v>322</c:v>
                </c:pt>
                <c:pt idx="6">
                  <c:v>272</c:v>
                </c:pt>
                <c:pt idx="7">
                  <c:v>235</c:v>
                </c:pt>
                <c:pt idx="8">
                  <c:v>210</c:v>
                </c:pt>
                <c:pt idx="9">
                  <c:v>160</c:v>
                </c:pt>
                <c:pt idx="10">
                  <c:v>122</c:v>
                </c:pt>
                <c:pt idx="11">
                  <c:v>97</c:v>
                </c:pt>
                <c:pt idx="12">
                  <c:v>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31168"/>
        <c:axId val="125033088"/>
      </c:scatterChart>
      <c:valAx>
        <c:axId val="125031168"/>
        <c:scaling>
          <c:orientation val="minMax"/>
          <c:max val="10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5033088"/>
        <c:crosses val="autoZero"/>
        <c:crossBetween val="midCat"/>
        <c:majorUnit val="1"/>
        <c:minorUnit val="1"/>
      </c:valAx>
      <c:valAx>
        <c:axId val="12503308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25031168"/>
        <c:crosses val="autoZero"/>
        <c:crossBetween val="midCat"/>
        <c:majorUnit val="400"/>
        <c:minorUnit val="4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column'!$B$17:$B$28</c:f>
              <c:numCache>
                <c:formatCode>0.0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xVal>
          <c:yVal>
            <c:numRef>
              <c:f>'Axial force-pure CFT column'!$C$17:$C$28</c:f>
              <c:numCache>
                <c:formatCode>0.0</c:formatCode>
                <c:ptCount val="12"/>
                <c:pt idx="0">
                  <c:v>1693</c:v>
                </c:pt>
                <c:pt idx="1">
                  <c:v>1582</c:v>
                </c:pt>
                <c:pt idx="2">
                  <c:v>1465</c:v>
                </c:pt>
                <c:pt idx="3">
                  <c:v>1339</c:v>
                </c:pt>
                <c:pt idx="4">
                  <c:v>1206</c:v>
                </c:pt>
                <c:pt idx="5">
                  <c:v>1071</c:v>
                </c:pt>
                <c:pt idx="6">
                  <c:v>940</c:v>
                </c:pt>
                <c:pt idx="7">
                  <c:v>820</c:v>
                </c:pt>
                <c:pt idx="8">
                  <c:v>715</c:v>
                </c:pt>
                <c:pt idx="9">
                  <c:v>548</c:v>
                </c:pt>
                <c:pt idx="10">
                  <c:v>428</c:v>
                </c:pt>
                <c:pt idx="11">
                  <c:v>342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column'!$B$17:$B$28</c:f>
              <c:numCache>
                <c:formatCode>0.0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xVal>
          <c:yVal>
            <c:numRef>
              <c:f>'Axial force-pure CFT column'!$D$17:$D$28</c:f>
              <c:numCache>
                <c:formatCode>0.0</c:formatCode>
                <c:ptCount val="12"/>
                <c:pt idx="0">
                  <c:v>2035</c:v>
                </c:pt>
                <c:pt idx="1">
                  <c:v>1973</c:v>
                </c:pt>
                <c:pt idx="2">
                  <c:v>1873</c:v>
                </c:pt>
                <c:pt idx="3">
                  <c:v>1773</c:v>
                </c:pt>
                <c:pt idx="4">
                  <c:v>1673</c:v>
                </c:pt>
                <c:pt idx="5">
                  <c:v>1548</c:v>
                </c:pt>
                <c:pt idx="6">
                  <c:v>1435</c:v>
                </c:pt>
                <c:pt idx="7">
                  <c:v>1298</c:v>
                </c:pt>
                <c:pt idx="8">
                  <c:v>1173</c:v>
                </c:pt>
                <c:pt idx="9">
                  <c:v>960</c:v>
                </c:pt>
                <c:pt idx="10">
                  <c:v>798</c:v>
                </c:pt>
                <c:pt idx="11">
                  <c:v>660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column'!$B$17:$B$28</c:f>
              <c:numCache>
                <c:formatCode>0.0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xVal>
          <c:yVal>
            <c:numRef>
              <c:f>'Axial force-pure CFT column'!$E$17:$E$28</c:f>
              <c:numCache>
                <c:formatCode>0.0</c:formatCode>
                <c:ptCount val="12"/>
                <c:pt idx="0">
                  <c:v>1196</c:v>
                </c:pt>
                <c:pt idx="1">
                  <c:v>1108</c:v>
                </c:pt>
                <c:pt idx="2">
                  <c:v>1014</c:v>
                </c:pt>
                <c:pt idx="3">
                  <c:v>912</c:v>
                </c:pt>
                <c:pt idx="4">
                  <c:v>806</c:v>
                </c:pt>
                <c:pt idx="5">
                  <c:v>701</c:v>
                </c:pt>
                <c:pt idx="6">
                  <c:v>605</c:v>
                </c:pt>
                <c:pt idx="7">
                  <c:v>520</c:v>
                </c:pt>
                <c:pt idx="8">
                  <c:v>449</c:v>
                </c:pt>
                <c:pt idx="9">
                  <c:v>339</c:v>
                </c:pt>
                <c:pt idx="10">
                  <c:v>262</c:v>
                </c:pt>
                <c:pt idx="11">
                  <c:v>208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column'!$B$17:$B$28</c:f>
              <c:numCache>
                <c:formatCode>0.0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xVal>
          <c:yVal>
            <c:numRef>
              <c:f>'Axial force-pure CFT column'!$F$17:$F$28</c:f>
              <c:numCache>
                <c:formatCode>0.0</c:formatCode>
                <c:ptCount val="12"/>
                <c:pt idx="0">
                  <c:v>1360</c:v>
                </c:pt>
                <c:pt idx="1">
                  <c:v>1310</c:v>
                </c:pt>
                <c:pt idx="2">
                  <c:v>1222</c:v>
                </c:pt>
                <c:pt idx="3">
                  <c:v>1110</c:v>
                </c:pt>
                <c:pt idx="4">
                  <c:v>998</c:v>
                </c:pt>
                <c:pt idx="5">
                  <c:v>897</c:v>
                </c:pt>
                <c:pt idx="6">
                  <c:v>785</c:v>
                </c:pt>
                <c:pt idx="7">
                  <c:v>698</c:v>
                </c:pt>
                <c:pt idx="8">
                  <c:v>610</c:v>
                </c:pt>
                <c:pt idx="9">
                  <c:v>485</c:v>
                </c:pt>
                <c:pt idx="10">
                  <c:v>385</c:v>
                </c:pt>
                <c:pt idx="11">
                  <c:v>323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column'!$B$17:$B$28</c:f>
              <c:numCache>
                <c:formatCode>0.0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xVal>
          <c:yVal>
            <c:numRef>
              <c:f>'Axial force-pure CFT column'!$G$17:$G$28</c:f>
              <c:numCache>
                <c:formatCode>0.0</c:formatCode>
                <c:ptCount val="12"/>
                <c:pt idx="0">
                  <c:v>862</c:v>
                </c:pt>
                <c:pt idx="1">
                  <c:v>769</c:v>
                </c:pt>
                <c:pt idx="2">
                  <c:v>680</c:v>
                </c:pt>
                <c:pt idx="3">
                  <c:v>594</c:v>
                </c:pt>
                <c:pt idx="4">
                  <c:v>514</c:v>
                </c:pt>
                <c:pt idx="5">
                  <c:v>443</c:v>
                </c:pt>
                <c:pt idx="6">
                  <c:v>381</c:v>
                </c:pt>
                <c:pt idx="7">
                  <c:v>329</c:v>
                </c:pt>
                <c:pt idx="8">
                  <c:v>285</c:v>
                </c:pt>
                <c:pt idx="9">
                  <c:v>218</c:v>
                </c:pt>
                <c:pt idx="10">
                  <c:v>171</c:v>
                </c:pt>
                <c:pt idx="11">
                  <c:v>137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column'!$B$17:$B$28</c:f>
              <c:numCache>
                <c:formatCode>0.0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xVal>
          <c:yVal>
            <c:numRef>
              <c:f>'Axial force-pure CFT column'!$H$17:$H$28</c:f>
              <c:numCache>
                <c:formatCode>0.0</c:formatCode>
                <c:ptCount val="12"/>
                <c:pt idx="0">
                  <c:v>998</c:v>
                </c:pt>
                <c:pt idx="1">
                  <c:v>947</c:v>
                </c:pt>
                <c:pt idx="2">
                  <c:v>872</c:v>
                </c:pt>
                <c:pt idx="3">
                  <c:v>773</c:v>
                </c:pt>
                <c:pt idx="4">
                  <c:v>672</c:v>
                </c:pt>
                <c:pt idx="5">
                  <c:v>573</c:v>
                </c:pt>
                <c:pt idx="6">
                  <c:v>498</c:v>
                </c:pt>
                <c:pt idx="7">
                  <c:v>435</c:v>
                </c:pt>
                <c:pt idx="8">
                  <c:v>373</c:v>
                </c:pt>
                <c:pt idx="9">
                  <c:v>298</c:v>
                </c:pt>
                <c:pt idx="10">
                  <c:v>235</c:v>
                </c:pt>
                <c:pt idx="11">
                  <c:v>197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00416"/>
        <c:axId val="116302592"/>
      </c:scatterChart>
      <c:valAx>
        <c:axId val="116300416"/>
        <c:scaling>
          <c:orientation val="minMax"/>
          <c:max val="8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6302592"/>
        <c:crosses val="autoZero"/>
        <c:crossBetween val="midCat"/>
        <c:majorUnit val="1"/>
        <c:minorUnit val="1"/>
      </c:valAx>
      <c:valAx>
        <c:axId val="11630259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16300416"/>
        <c:crosses val="autoZero"/>
        <c:crossBetween val="midCat"/>
        <c:majorUnit val="400"/>
        <c:minorUnit val="4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I-sect.'!$B$32:$B$42</c:f>
              <c:numCache>
                <c:formatCode>0.0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5.5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xVal>
          <c:yVal>
            <c:numRef>
              <c:f>'Axial force-CFT column I-sect.'!$C$32:$C$42</c:f>
              <c:numCache>
                <c:formatCode>0.0</c:formatCode>
                <c:ptCount val="11"/>
                <c:pt idx="0">
                  <c:v>2351</c:v>
                </c:pt>
                <c:pt idx="1">
                  <c:v>2013</c:v>
                </c:pt>
                <c:pt idx="2">
                  <c:v>1792</c:v>
                </c:pt>
                <c:pt idx="3">
                  <c:v>1545</c:v>
                </c:pt>
                <c:pt idx="4">
                  <c:v>1303</c:v>
                </c:pt>
                <c:pt idx="5">
                  <c:v>1089</c:v>
                </c:pt>
                <c:pt idx="6">
                  <c:v>913</c:v>
                </c:pt>
                <c:pt idx="7">
                  <c:v>656</c:v>
                </c:pt>
                <c:pt idx="8">
                  <c:v>564</c:v>
                </c:pt>
                <c:pt idx="9">
                  <c:v>428</c:v>
                </c:pt>
                <c:pt idx="10">
                  <c:v>335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I-sect.'!$B$32:$B$42</c:f>
              <c:numCache>
                <c:formatCode>0.0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5.5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xVal>
          <c:yVal>
            <c:numRef>
              <c:f>'Axial force-CFT column I-sect.'!$D$32:$D$42</c:f>
              <c:numCache>
                <c:formatCode>0.0</c:formatCode>
                <c:ptCount val="11"/>
                <c:pt idx="0">
                  <c:v>2323</c:v>
                </c:pt>
                <c:pt idx="1">
                  <c:v>2135</c:v>
                </c:pt>
                <c:pt idx="2">
                  <c:v>1997</c:v>
                </c:pt>
                <c:pt idx="3">
                  <c:v>1835</c:v>
                </c:pt>
                <c:pt idx="4">
                  <c:v>1647</c:v>
                </c:pt>
                <c:pt idx="5">
                  <c:v>1460</c:v>
                </c:pt>
                <c:pt idx="6">
                  <c:v>1285</c:v>
                </c:pt>
                <c:pt idx="7">
                  <c:v>1010</c:v>
                </c:pt>
                <c:pt idx="8">
                  <c:v>897</c:v>
                </c:pt>
                <c:pt idx="9">
                  <c:v>722</c:v>
                </c:pt>
                <c:pt idx="10">
                  <c:v>597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I-sect.'!$B$32:$B$42</c:f>
              <c:numCache>
                <c:formatCode>0.0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5.5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xVal>
          <c:yVal>
            <c:numRef>
              <c:f>'Axial force-CFT column I-sect.'!$E$32:$E$42</c:f>
              <c:numCache>
                <c:formatCode>0.0</c:formatCode>
                <c:ptCount val="11"/>
                <c:pt idx="0">
                  <c:v>2016</c:v>
                </c:pt>
                <c:pt idx="1">
                  <c:v>1564</c:v>
                </c:pt>
                <c:pt idx="2">
                  <c:v>1318</c:v>
                </c:pt>
                <c:pt idx="3">
                  <c:v>1087</c:v>
                </c:pt>
                <c:pt idx="4">
                  <c:v>892</c:v>
                </c:pt>
                <c:pt idx="5">
                  <c:v>736</c:v>
                </c:pt>
                <c:pt idx="6">
                  <c:v>612</c:v>
                </c:pt>
                <c:pt idx="7">
                  <c:v>439</c:v>
                </c:pt>
                <c:pt idx="8">
                  <c:v>377</c:v>
                </c:pt>
                <c:pt idx="9">
                  <c:v>287</c:v>
                </c:pt>
                <c:pt idx="10">
                  <c:v>225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I-sect.'!$B$32:$B$42</c:f>
              <c:numCache>
                <c:formatCode>0.0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5.5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xVal>
          <c:yVal>
            <c:numRef>
              <c:f>'Axial force-CFT column I-sect.'!$F$32:$F$42</c:f>
              <c:numCache>
                <c:formatCode>0.0</c:formatCode>
                <c:ptCount val="11"/>
                <c:pt idx="0">
                  <c:v>1697</c:v>
                </c:pt>
                <c:pt idx="1">
                  <c:v>1447</c:v>
                </c:pt>
                <c:pt idx="2">
                  <c:v>1272</c:v>
                </c:pt>
                <c:pt idx="3">
                  <c:v>1072</c:v>
                </c:pt>
                <c:pt idx="4">
                  <c:v>910</c:v>
                </c:pt>
                <c:pt idx="5">
                  <c:v>772</c:v>
                </c:pt>
                <c:pt idx="6">
                  <c:v>660</c:v>
                </c:pt>
                <c:pt idx="7">
                  <c:v>510</c:v>
                </c:pt>
                <c:pt idx="8">
                  <c:v>447</c:v>
                </c:pt>
                <c:pt idx="9">
                  <c:v>347</c:v>
                </c:pt>
                <c:pt idx="10">
                  <c:v>285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I-sect.'!$B$32:$B$42</c:f>
              <c:numCache>
                <c:formatCode>0.0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5.5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xVal>
          <c:yVal>
            <c:numRef>
              <c:f>'Axial force-CFT column I-sect.'!$G$32:$G$42</c:f>
              <c:numCache>
                <c:formatCode>0.0</c:formatCode>
                <c:ptCount val="11"/>
                <c:pt idx="0">
                  <c:v>1739</c:v>
                </c:pt>
                <c:pt idx="1">
                  <c:v>1200</c:v>
                </c:pt>
                <c:pt idx="2">
                  <c:v>972</c:v>
                </c:pt>
                <c:pt idx="3">
                  <c:v>786</c:v>
                </c:pt>
                <c:pt idx="4">
                  <c:v>641</c:v>
                </c:pt>
                <c:pt idx="5">
                  <c:v>528</c:v>
                </c:pt>
                <c:pt idx="6">
                  <c:v>441</c:v>
                </c:pt>
                <c:pt idx="7">
                  <c:v>318</c:v>
                </c:pt>
                <c:pt idx="8">
                  <c:v>275</c:v>
                </c:pt>
                <c:pt idx="9">
                  <c:v>211</c:v>
                </c:pt>
                <c:pt idx="10">
                  <c:v>166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I-sect.'!$B$32:$B$42</c:f>
              <c:numCache>
                <c:formatCode>0.0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5.5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xVal>
          <c:yVal>
            <c:numRef>
              <c:f>'Axial force-CFT column I-sect.'!$H$32:$H$42</c:f>
              <c:numCache>
                <c:formatCode>0.0</c:formatCode>
                <c:ptCount val="11"/>
                <c:pt idx="0">
                  <c:v>1472</c:v>
                </c:pt>
                <c:pt idx="1">
                  <c:v>1135</c:v>
                </c:pt>
                <c:pt idx="2">
                  <c:v>935</c:v>
                </c:pt>
                <c:pt idx="3">
                  <c:v>760</c:v>
                </c:pt>
                <c:pt idx="4">
                  <c:v>635</c:v>
                </c:pt>
                <c:pt idx="5">
                  <c:v>547</c:v>
                </c:pt>
                <c:pt idx="6">
                  <c:v>472</c:v>
                </c:pt>
                <c:pt idx="7">
                  <c:v>360</c:v>
                </c:pt>
                <c:pt idx="8">
                  <c:v>310</c:v>
                </c:pt>
                <c:pt idx="9">
                  <c:v>247</c:v>
                </c:pt>
                <c:pt idx="10">
                  <c:v>197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39584"/>
        <c:axId val="125141760"/>
      </c:scatterChart>
      <c:valAx>
        <c:axId val="125139584"/>
        <c:scaling>
          <c:orientation val="minMax"/>
          <c:max val="8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5141760"/>
        <c:crosses val="autoZero"/>
        <c:crossBetween val="midCat"/>
        <c:majorUnit val="1"/>
        <c:minorUnit val="1"/>
      </c:valAx>
      <c:valAx>
        <c:axId val="12514176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25139584"/>
        <c:crosses val="autoZero"/>
        <c:crossBetween val="midCat"/>
        <c:majorUnit val="400"/>
        <c:minorUnit val="4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I-sect.'!$B$46:$B$58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force-CFT column I-sect.'!$C$46:$C$58</c:f>
              <c:numCache>
                <c:formatCode>0.0</c:formatCode>
                <c:ptCount val="13"/>
                <c:pt idx="0">
                  <c:v>2588</c:v>
                </c:pt>
                <c:pt idx="1">
                  <c:v>2224</c:v>
                </c:pt>
                <c:pt idx="2">
                  <c:v>2005</c:v>
                </c:pt>
                <c:pt idx="3">
                  <c:v>1776</c:v>
                </c:pt>
                <c:pt idx="4">
                  <c:v>1555</c:v>
                </c:pt>
                <c:pt idx="5">
                  <c:v>1354</c:v>
                </c:pt>
                <c:pt idx="6">
                  <c:v>1179</c:v>
                </c:pt>
                <c:pt idx="7">
                  <c:v>1030</c:v>
                </c:pt>
                <c:pt idx="8">
                  <c:v>798</c:v>
                </c:pt>
                <c:pt idx="9">
                  <c:v>633</c:v>
                </c:pt>
                <c:pt idx="10">
                  <c:v>512</c:v>
                </c:pt>
                <c:pt idx="11">
                  <c:v>422</c:v>
                </c:pt>
                <c:pt idx="12">
                  <c:v>301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I-sect.'!$B$46:$B$58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force-CFT column I-sect.'!$D$46:$D$58</c:f>
              <c:numCache>
                <c:formatCode>0.0</c:formatCode>
                <c:ptCount val="13"/>
                <c:pt idx="0">
                  <c:v>3122</c:v>
                </c:pt>
                <c:pt idx="1">
                  <c:v>2822</c:v>
                </c:pt>
                <c:pt idx="2">
                  <c:v>2622</c:v>
                </c:pt>
                <c:pt idx="3">
                  <c:v>2397</c:v>
                </c:pt>
                <c:pt idx="4">
                  <c:v>2172</c:v>
                </c:pt>
                <c:pt idx="5">
                  <c:v>1960</c:v>
                </c:pt>
                <c:pt idx="6">
                  <c:v>1760</c:v>
                </c:pt>
                <c:pt idx="7">
                  <c:v>1585</c:v>
                </c:pt>
                <c:pt idx="8">
                  <c:v>1297</c:v>
                </c:pt>
                <c:pt idx="9">
                  <c:v>1072</c:v>
                </c:pt>
                <c:pt idx="10">
                  <c:v>897</c:v>
                </c:pt>
                <c:pt idx="11">
                  <c:v>772</c:v>
                </c:pt>
                <c:pt idx="12">
                  <c:v>560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I-sect.'!$B$46:$B$58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force-CFT column I-sect.'!$E$46:$E$58</c:f>
              <c:numCache>
                <c:formatCode>0.0</c:formatCode>
                <c:ptCount val="13"/>
                <c:pt idx="0">
                  <c:v>2125</c:v>
                </c:pt>
                <c:pt idx="1">
                  <c:v>1690</c:v>
                </c:pt>
                <c:pt idx="2">
                  <c:v>1471</c:v>
                </c:pt>
                <c:pt idx="3">
                  <c:v>1268</c:v>
                </c:pt>
                <c:pt idx="4">
                  <c:v>1091</c:v>
                </c:pt>
                <c:pt idx="5">
                  <c:v>941</c:v>
                </c:pt>
                <c:pt idx="6">
                  <c:v>815</c:v>
                </c:pt>
                <c:pt idx="7">
                  <c:v>710</c:v>
                </c:pt>
                <c:pt idx="8">
                  <c:v>550</c:v>
                </c:pt>
                <c:pt idx="9">
                  <c:v>437</c:v>
                </c:pt>
                <c:pt idx="10">
                  <c:v>354</c:v>
                </c:pt>
                <c:pt idx="11">
                  <c:v>293</c:v>
                </c:pt>
                <c:pt idx="12">
                  <c:v>210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I-sect.'!$B$46:$B$58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force-CFT column I-sect.'!$F$46:$F$58</c:f>
              <c:numCache>
                <c:formatCode>0.0</c:formatCode>
                <c:ptCount val="13"/>
                <c:pt idx="0">
                  <c:v>2335</c:v>
                </c:pt>
                <c:pt idx="1">
                  <c:v>1922</c:v>
                </c:pt>
                <c:pt idx="2">
                  <c:v>1697</c:v>
                </c:pt>
                <c:pt idx="3">
                  <c:v>1472</c:v>
                </c:pt>
                <c:pt idx="4">
                  <c:v>1285</c:v>
                </c:pt>
                <c:pt idx="5">
                  <c:v>1122</c:v>
                </c:pt>
                <c:pt idx="6">
                  <c:v>985</c:v>
                </c:pt>
                <c:pt idx="7">
                  <c:v>872</c:v>
                </c:pt>
                <c:pt idx="8">
                  <c:v>697</c:v>
                </c:pt>
                <c:pt idx="9">
                  <c:v>560</c:v>
                </c:pt>
                <c:pt idx="10">
                  <c:v>460</c:v>
                </c:pt>
                <c:pt idx="11">
                  <c:v>385</c:v>
                </c:pt>
                <c:pt idx="12">
                  <c:v>272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I-sect.'!$B$46:$B$58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force-CFT column I-sect.'!$G$46:$G$58</c:f>
              <c:numCache>
                <c:formatCode>0.0</c:formatCode>
                <c:ptCount val="13"/>
                <c:pt idx="0">
                  <c:v>1701</c:v>
                </c:pt>
                <c:pt idx="1">
                  <c:v>1244</c:v>
                </c:pt>
                <c:pt idx="2">
                  <c:v>1055</c:v>
                </c:pt>
                <c:pt idx="3">
                  <c:v>896</c:v>
                </c:pt>
                <c:pt idx="4">
                  <c:v>765</c:v>
                </c:pt>
                <c:pt idx="5">
                  <c:v>658</c:v>
                </c:pt>
                <c:pt idx="6">
                  <c:v>570</c:v>
                </c:pt>
                <c:pt idx="7">
                  <c:v>498</c:v>
                </c:pt>
                <c:pt idx="8">
                  <c:v>387</c:v>
                </c:pt>
                <c:pt idx="9">
                  <c:v>309</c:v>
                </c:pt>
                <c:pt idx="10">
                  <c:v>252</c:v>
                </c:pt>
                <c:pt idx="11">
                  <c:v>209</c:v>
                </c:pt>
                <c:pt idx="12">
                  <c:v>151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I-sect.'!$B$46:$B$58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force-CFT column I-sect.'!$H$46:$H$58</c:f>
              <c:numCache>
                <c:formatCode>0.0</c:formatCode>
                <c:ptCount val="13"/>
                <c:pt idx="0">
                  <c:v>1972</c:v>
                </c:pt>
                <c:pt idx="1">
                  <c:v>1497</c:v>
                </c:pt>
                <c:pt idx="2">
                  <c:v>1285</c:v>
                </c:pt>
                <c:pt idx="3">
                  <c:v>1097</c:v>
                </c:pt>
                <c:pt idx="4">
                  <c:v>947</c:v>
                </c:pt>
                <c:pt idx="5">
                  <c:v>835</c:v>
                </c:pt>
                <c:pt idx="6">
                  <c:v>735</c:v>
                </c:pt>
                <c:pt idx="7">
                  <c:v>647</c:v>
                </c:pt>
                <c:pt idx="8">
                  <c:v>510</c:v>
                </c:pt>
                <c:pt idx="9">
                  <c:v>410</c:v>
                </c:pt>
                <c:pt idx="10">
                  <c:v>347</c:v>
                </c:pt>
                <c:pt idx="11">
                  <c:v>285</c:v>
                </c:pt>
                <c:pt idx="12">
                  <c:v>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13216"/>
        <c:axId val="126315136"/>
      </c:scatterChart>
      <c:valAx>
        <c:axId val="126313216"/>
        <c:scaling>
          <c:orientation val="minMax"/>
          <c:max val="12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315136"/>
        <c:crosses val="autoZero"/>
        <c:crossBetween val="midCat"/>
        <c:majorUnit val="1"/>
        <c:minorUnit val="1"/>
      </c:valAx>
      <c:valAx>
        <c:axId val="12631513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6313216"/>
        <c:crosses val="autoZero"/>
        <c:crossBetween val="midCat"/>
        <c:majorUnit val="400"/>
        <c:minorUnit val="4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I-sect.'!$B$62:$B$76</c:f>
              <c:numCache>
                <c:formatCode>0.0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6.5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force-CFT column I-sect.'!$C$62:$C$76</c:f>
              <c:numCache>
                <c:formatCode>0.0</c:formatCode>
                <c:ptCount val="15"/>
                <c:pt idx="0">
                  <c:v>3442</c:v>
                </c:pt>
                <c:pt idx="1">
                  <c:v>3178</c:v>
                </c:pt>
                <c:pt idx="2">
                  <c:v>2856</c:v>
                </c:pt>
                <c:pt idx="3">
                  <c:v>2448</c:v>
                </c:pt>
                <c:pt idx="4">
                  <c:v>2222</c:v>
                </c:pt>
                <c:pt idx="5">
                  <c:v>1995</c:v>
                </c:pt>
                <c:pt idx="6">
                  <c:v>1780</c:v>
                </c:pt>
                <c:pt idx="7">
                  <c:v>1584</c:v>
                </c:pt>
                <c:pt idx="8">
                  <c:v>1410</c:v>
                </c:pt>
                <c:pt idx="9">
                  <c:v>1258</c:v>
                </c:pt>
                <c:pt idx="10">
                  <c:v>826</c:v>
                </c:pt>
                <c:pt idx="11">
                  <c:v>686</c:v>
                </c:pt>
                <c:pt idx="12">
                  <c:v>577</c:v>
                </c:pt>
                <c:pt idx="13">
                  <c:v>492</c:v>
                </c:pt>
                <c:pt idx="14">
                  <c:v>370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I-sect.'!$B$62:$B$76</c:f>
              <c:numCache>
                <c:formatCode>0.0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6.5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force-CFT column I-sect.'!$D$62:$D$76</c:f>
              <c:numCache>
                <c:formatCode>0.0</c:formatCode>
                <c:ptCount val="15"/>
                <c:pt idx="0">
                  <c:v>4121</c:v>
                </c:pt>
                <c:pt idx="1">
                  <c:v>3972</c:v>
                </c:pt>
                <c:pt idx="2">
                  <c:v>3697</c:v>
                </c:pt>
                <c:pt idx="3">
                  <c:v>3322</c:v>
                </c:pt>
                <c:pt idx="4">
                  <c:v>3085</c:v>
                </c:pt>
                <c:pt idx="5">
                  <c:v>2847</c:v>
                </c:pt>
                <c:pt idx="6">
                  <c:v>2610</c:v>
                </c:pt>
                <c:pt idx="7">
                  <c:v>2397</c:v>
                </c:pt>
                <c:pt idx="8">
                  <c:v>2185</c:v>
                </c:pt>
                <c:pt idx="9">
                  <c:v>1997</c:v>
                </c:pt>
                <c:pt idx="10">
                  <c:v>1410</c:v>
                </c:pt>
                <c:pt idx="11">
                  <c:v>1197</c:v>
                </c:pt>
                <c:pt idx="12">
                  <c:v>1035</c:v>
                </c:pt>
                <c:pt idx="13">
                  <c:v>897</c:v>
                </c:pt>
                <c:pt idx="14">
                  <c:v>685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I-sect.'!$B$62:$B$76</c:f>
              <c:numCache>
                <c:formatCode>0.0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6.5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force-CFT column I-sect.'!$E$62:$E$76</c:f>
              <c:numCache>
                <c:formatCode>0.0</c:formatCode>
                <c:ptCount val="15"/>
                <c:pt idx="0">
                  <c:v>3044</c:v>
                </c:pt>
                <c:pt idx="1">
                  <c:v>2674</c:v>
                </c:pt>
                <c:pt idx="2">
                  <c:v>2258</c:v>
                </c:pt>
                <c:pt idx="3">
                  <c:v>1814</c:v>
                </c:pt>
                <c:pt idx="4">
                  <c:v>1604</c:v>
                </c:pt>
                <c:pt idx="5">
                  <c:v>1414</c:v>
                </c:pt>
                <c:pt idx="6">
                  <c:v>1246</c:v>
                </c:pt>
                <c:pt idx="7">
                  <c:v>1100</c:v>
                </c:pt>
                <c:pt idx="8">
                  <c:v>975</c:v>
                </c:pt>
                <c:pt idx="9">
                  <c:v>868</c:v>
                </c:pt>
                <c:pt idx="10">
                  <c:v>570</c:v>
                </c:pt>
                <c:pt idx="11">
                  <c:v>474</c:v>
                </c:pt>
                <c:pt idx="12">
                  <c:v>400</c:v>
                </c:pt>
                <c:pt idx="13">
                  <c:v>341</c:v>
                </c:pt>
                <c:pt idx="14">
                  <c:v>257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I-sect.'!$B$62:$B$76</c:f>
              <c:numCache>
                <c:formatCode>0.0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6.5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force-CFT column I-sect.'!$F$62:$F$76</c:f>
              <c:numCache>
                <c:formatCode>0.0</c:formatCode>
                <c:ptCount val="15"/>
                <c:pt idx="0">
                  <c:v>3297</c:v>
                </c:pt>
                <c:pt idx="1">
                  <c:v>3122</c:v>
                </c:pt>
                <c:pt idx="2">
                  <c:v>2785</c:v>
                </c:pt>
                <c:pt idx="3">
                  <c:v>2297</c:v>
                </c:pt>
                <c:pt idx="4">
                  <c:v>2047</c:v>
                </c:pt>
                <c:pt idx="5">
                  <c:v>1822</c:v>
                </c:pt>
                <c:pt idx="6">
                  <c:v>1622</c:v>
                </c:pt>
                <c:pt idx="7">
                  <c:v>1447</c:v>
                </c:pt>
                <c:pt idx="8">
                  <c:v>1285</c:v>
                </c:pt>
                <c:pt idx="9">
                  <c:v>1147</c:v>
                </c:pt>
                <c:pt idx="10">
                  <c:v>772</c:v>
                </c:pt>
                <c:pt idx="11">
                  <c:v>647</c:v>
                </c:pt>
                <c:pt idx="12">
                  <c:v>547</c:v>
                </c:pt>
                <c:pt idx="13">
                  <c:v>472</c:v>
                </c:pt>
                <c:pt idx="14">
                  <c:v>347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I-sect.'!$B$62:$B$76</c:f>
              <c:numCache>
                <c:formatCode>0.0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6.5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force-CFT column I-sect.'!$G$62:$G$76</c:f>
              <c:numCache>
                <c:formatCode>0.0</c:formatCode>
                <c:ptCount val="15"/>
                <c:pt idx="0">
                  <c:v>2783</c:v>
                </c:pt>
                <c:pt idx="1">
                  <c:v>2399</c:v>
                </c:pt>
                <c:pt idx="2">
                  <c:v>1963</c:v>
                </c:pt>
                <c:pt idx="3">
                  <c:v>1519</c:v>
                </c:pt>
                <c:pt idx="4">
                  <c:v>1322</c:v>
                </c:pt>
                <c:pt idx="5">
                  <c:v>1150</c:v>
                </c:pt>
                <c:pt idx="6">
                  <c:v>1003</c:v>
                </c:pt>
                <c:pt idx="7">
                  <c:v>878</c:v>
                </c:pt>
                <c:pt idx="8">
                  <c:v>773</c:v>
                </c:pt>
                <c:pt idx="9">
                  <c:v>685</c:v>
                </c:pt>
                <c:pt idx="10">
                  <c:v>445</c:v>
                </c:pt>
                <c:pt idx="11">
                  <c:v>368</c:v>
                </c:pt>
                <c:pt idx="12">
                  <c:v>310</c:v>
                </c:pt>
                <c:pt idx="13">
                  <c:v>264</c:v>
                </c:pt>
                <c:pt idx="14">
                  <c:v>199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I-sect.'!$B$62:$B$76</c:f>
              <c:numCache>
                <c:formatCode>0.0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6.5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force-CFT column I-sect.'!$H$62:$H$76</c:f>
              <c:numCache>
                <c:formatCode>0.0</c:formatCode>
                <c:ptCount val="15"/>
                <c:pt idx="0">
                  <c:v>2976</c:v>
                </c:pt>
                <c:pt idx="1">
                  <c:v>2747</c:v>
                </c:pt>
                <c:pt idx="2">
                  <c:v>2322</c:v>
                </c:pt>
                <c:pt idx="3">
                  <c:v>1822</c:v>
                </c:pt>
                <c:pt idx="4">
                  <c:v>1597</c:v>
                </c:pt>
                <c:pt idx="5">
                  <c:v>1410</c:v>
                </c:pt>
                <c:pt idx="6">
                  <c:v>1235</c:v>
                </c:pt>
                <c:pt idx="7">
                  <c:v>1097</c:v>
                </c:pt>
                <c:pt idx="8">
                  <c:v>997</c:v>
                </c:pt>
                <c:pt idx="9">
                  <c:v>872</c:v>
                </c:pt>
                <c:pt idx="10">
                  <c:v>584</c:v>
                </c:pt>
                <c:pt idx="11">
                  <c:v>485</c:v>
                </c:pt>
                <c:pt idx="12">
                  <c:v>410</c:v>
                </c:pt>
                <c:pt idx="13">
                  <c:v>347</c:v>
                </c:pt>
                <c:pt idx="14">
                  <c:v>260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52000"/>
        <c:axId val="126427904"/>
      </c:scatterChart>
      <c:valAx>
        <c:axId val="126352000"/>
        <c:scaling>
          <c:orientation val="minMax"/>
          <c:max val="14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427904"/>
        <c:crosses val="autoZero"/>
        <c:crossBetween val="midCat"/>
        <c:majorUnit val="2"/>
        <c:minorUnit val="2"/>
      </c:valAx>
      <c:valAx>
        <c:axId val="12642790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6352000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I-sect.'!$B$80:$B$96</c:f>
              <c:numCache>
                <c:formatCode>0.0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</c:numCache>
            </c:numRef>
          </c:xVal>
          <c:yVal>
            <c:numRef>
              <c:f>'Axial force-CFT column I-sect.'!$C$80:$C$96</c:f>
              <c:numCache>
                <c:formatCode>0.0</c:formatCode>
                <c:ptCount val="17"/>
                <c:pt idx="0">
                  <c:v>4109</c:v>
                </c:pt>
                <c:pt idx="1">
                  <c:v>3859</c:v>
                </c:pt>
                <c:pt idx="2">
                  <c:v>3577</c:v>
                </c:pt>
                <c:pt idx="3">
                  <c:v>3231</c:v>
                </c:pt>
                <c:pt idx="4">
                  <c:v>2817</c:v>
                </c:pt>
                <c:pt idx="5">
                  <c:v>2596</c:v>
                </c:pt>
                <c:pt idx="6">
                  <c:v>2375</c:v>
                </c:pt>
                <c:pt idx="7">
                  <c:v>2163</c:v>
                </c:pt>
                <c:pt idx="8">
                  <c:v>1965</c:v>
                </c:pt>
                <c:pt idx="9">
                  <c:v>1784</c:v>
                </c:pt>
                <c:pt idx="10">
                  <c:v>1621</c:v>
                </c:pt>
                <c:pt idx="11">
                  <c:v>1347</c:v>
                </c:pt>
                <c:pt idx="12">
                  <c:v>1130</c:v>
                </c:pt>
                <c:pt idx="13">
                  <c:v>958</c:v>
                </c:pt>
                <c:pt idx="14">
                  <c:v>821</c:v>
                </c:pt>
                <c:pt idx="15">
                  <c:v>621</c:v>
                </c:pt>
                <c:pt idx="16">
                  <c:v>485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I-sect.'!$B$80:$B$96</c:f>
              <c:numCache>
                <c:formatCode>0.0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</c:numCache>
            </c:numRef>
          </c:xVal>
          <c:yVal>
            <c:numRef>
              <c:f>'Axial force-CFT column I-sect.'!$D$80:$D$96</c:f>
              <c:numCache>
                <c:formatCode>0.0</c:formatCode>
                <c:ptCount val="17"/>
                <c:pt idx="0">
                  <c:v>5437</c:v>
                </c:pt>
                <c:pt idx="1">
                  <c:v>5297</c:v>
                </c:pt>
                <c:pt idx="2">
                  <c:v>5022</c:v>
                </c:pt>
                <c:pt idx="3">
                  <c:v>4635</c:v>
                </c:pt>
                <c:pt idx="4">
                  <c:v>4097</c:v>
                </c:pt>
                <c:pt idx="5">
                  <c:v>3822</c:v>
                </c:pt>
                <c:pt idx="6">
                  <c:v>3547</c:v>
                </c:pt>
                <c:pt idx="7">
                  <c:v>3285</c:v>
                </c:pt>
                <c:pt idx="8">
                  <c:v>3035</c:v>
                </c:pt>
                <c:pt idx="9">
                  <c:v>2797</c:v>
                </c:pt>
                <c:pt idx="10">
                  <c:v>2585</c:v>
                </c:pt>
                <c:pt idx="11">
                  <c:v>2210</c:v>
                </c:pt>
                <c:pt idx="12">
                  <c:v>1897</c:v>
                </c:pt>
                <c:pt idx="13">
                  <c:v>1647</c:v>
                </c:pt>
                <c:pt idx="14">
                  <c:v>1422</c:v>
                </c:pt>
                <c:pt idx="15">
                  <c:v>1097</c:v>
                </c:pt>
                <c:pt idx="16">
                  <c:v>872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I-sect.'!$B$80:$B$96</c:f>
              <c:numCache>
                <c:formatCode>0.0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</c:numCache>
            </c:numRef>
          </c:xVal>
          <c:yVal>
            <c:numRef>
              <c:f>'Axial force-CFT column I-sect.'!$E$80:$E$96</c:f>
              <c:numCache>
                <c:formatCode>0.0</c:formatCode>
                <c:ptCount val="17"/>
                <c:pt idx="0">
                  <c:v>3686</c:v>
                </c:pt>
                <c:pt idx="1">
                  <c:v>3337</c:v>
                </c:pt>
                <c:pt idx="2">
                  <c:v>2964</c:v>
                </c:pt>
                <c:pt idx="3">
                  <c:v>2551</c:v>
                </c:pt>
                <c:pt idx="4">
                  <c:v>2127</c:v>
                </c:pt>
                <c:pt idx="5">
                  <c:v>1926</c:v>
                </c:pt>
                <c:pt idx="6">
                  <c:v>1740</c:v>
                </c:pt>
                <c:pt idx="7">
                  <c:v>1571</c:v>
                </c:pt>
                <c:pt idx="8">
                  <c:v>1419</c:v>
                </c:pt>
                <c:pt idx="9">
                  <c:v>1284</c:v>
                </c:pt>
                <c:pt idx="10">
                  <c:v>1164</c:v>
                </c:pt>
                <c:pt idx="11">
                  <c:v>966</c:v>
                </c:pt>
                <c:pt idx="12">
                  <c:v>812</c:v>
                </c:pt>
                <c:pt idx="13">
                  <c:v>690</c:v>
                </c:pt>
                <c:pt idx="14">
                  <c:v>593</c:v>
                </c:pt>
                <c:pt idx="15">
                  <c:v>450</c:v>
                </c:pt>
                <c:pt idx="16">
                  <c:v>353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I-sect.'!$B$80:$B$96</c:f>
              <c:numCache>
                <c:formatCode>0.0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</c:numCache>
            </c:numRef>
          </c:xVal>
          <c:yVal>
            <c:numRef>
              <c:f>'Axial force-CFT column I-sect.'!$F$80:$F$96</c:f>
              <c:numCache>
                <c:formatCode>0.0</c:formatCode>
                <c:ptCount val="17"/>
                <c:pt idx="0">
                  <c:v>4472</c:v>
                </c:pt>
                <c:pt idx="1">
                  <c:v>4322</c:v>
                </c:pt>
                <c:pt idx="2">
                  <c:v>3985</c:v>
                </c:pt>
                <c:pt idx="3">
                  <c:v>3472</c:v>
                </c:pt>
                <c:pt idx="4">
                  <c:v>2885</c:v>
                </c:pt>
                <c:pt idx="5">
                  <c:v>2610</c:v>
                </c:pt>
                <c:pt idx="6">
                  <c:v>2360</c:v>
                </c:pt>
                <c:pt idx="7">
                  <c:v>2135</c:v>
                </c:pt>
                <c:pt idx="8">
                  <c:v>1922</c:v>
                </c:pt>
                <c:pt idx="9">
                  <c:v>1747</c:v>
                </c:pt>
                <c:pt idx="10">
                  <c:v>1585</c:v>
                </c:pt>
                <c:pt idx="11">
                  <c:v>1322</c:v>
                </c:pt>
                <c:pt idx="12">
                  <c:v>1110</c:v>
                </c:pt>
                <c:pt idx="13">
                  <c:v>947</c:v>
                </c:pt>
                <c:pt idx="14">
                  <c:v>810</c:v>
                </c:pt>
                <c:pt idx="15">
                  <c:v>610</c:v>
                </c:pt>
                <c:pt idx="16">
                  <c:v>472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I-sect.'!$B$80:$B$96</c:f>
              <c:numCache>
                <c:formatCode>0.0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</c:numCache>
            </c:numRef>
          </c:xVal>
          <c:yVal>
            <c:numRef>
              <c:f>'Axial force-CFT column I-sect.'!$G$80:$G$96</c:f>
              <c:numCache>
                <c:formatCode>0.0</c:formatCode>
                <c:ptCount val="17"/>
                <c:pt idx="0">
                  <c:v>3388</c:v>
                </c:pt>
                <c:pt idx="1">
                  <c:v>3031</c:v>
                </c:pt>
                <c:pt idx="2">
                  <c:v>2639</c:v>
                </c:pt>
                <c:pt idx="3">
                  <c:v>2208</c:v>
                </c:pt>
                <c:pt idx="4">
                  <c:v>1787</c:v>
                </c:pt>
                <c:pt idx="5">
                  <c:v>1598</c:v>
                </c:pt>
                <c:pt idx="6">
                  <c:v>1428</c:v>
                </c:pt>
                <c:pt idx="7">
                  <c:v>1277</c:v>
                </c:pt>
                <c:pt idx="8">
                  <c:v>1145</c:v>
                </c:pt>
                <c:pt idx="9">
                  <c:v>1030</c:v>
                </c:pt>
                <c:pt idx="10">
                  <c:v>930</c:v>
                </c:pt>
                <c:pt idx="11">
                  <c:v>766</c:v>
                </c:pt>
                <c:pt idx="12">
                  <c:v>640</c:v>
                </c:pt>
                <c:pt idx="13">
                  <c:v>542</c:v>
                </c:pt>
                <c:pt idx="14">
                  <c:v>464</c:v>
                </c:pt>
                <c:pt idx="15">
                  <c:v>351</c:v>
                </c:pt>
                <c:pt idx="16">
                  <c:v>274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I-sect.'!$B$80:$B$96</c:f>
              <c:numCache>
                <c:formatCode>0.0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</c:numCache>
            </c:numRef>
          </c:xVal>
          <c:yVal>
            <c:numRef>
              <c:f>'Axial force-CFT column I-sect.'!$H$80:$H$96</c:f>
              <c:numCache>
                <c:formatCode>0.0</c:formatCode>
                <c:ptCount val="17"/>
                <c:pt idx="0">
                  <c:v>4122</c:v>
                </c:pt>
                <c:pt idx="1">
                  <c:v>3910</c:v>
                </c:pt>
                <c:pt idx="2">
                  <c:v>3497</c:v>
                </c:pt>
                <c:pt idx="3">
                  <c:v>2922</c:v>
                </c:pt>
                <c:pt idx="4">
                  <c:v>2335</c:v>
                </c:pt>
                <c:pt idx="5">
                  <c:v>2097</c:v>
                </c:pt>
                <c:pt idx="6">
                  <c:v>1872</c:v>
                </c:pt>
                <c:pt idx="7">
                  <c:v>1685</c:v>
                </c:pt>
                <c:pt idx="8">
                  <c:v>1510</c:v>
                </c:pt>
                <c:pt idx="9">
                  <c:v>1372</c:v>
                </c:pt>
                <c:pt idx="10">
                  <c:v>1235</c:v>
                </c:pt>
                <c:pt idx="11">
                  <c:v>1035</c:v>
                </c:pt>
                <c:pt idx="12">
                  <c:v>860</c:v>
                </c:pt>
                <c:pt idx="13">
                  <c:v>735</c:v>
                </c:pt>
                <c:pt idx="14">
                  <c:v>622</c:v>
                </c:pt>
                <c:pt idx="15">
                  <c:v>472</c:v>
                </c:pt>
                <c:pt idx="16">
                  <c:v>372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460672"/>
        <c:axId val="126462592"/>
      </c:scatterChart>
      <c:valAx>
        <c:axId val="126460672"/>
        <c:scaling>
          <c:orientation val="minMax"/>
          <c:max val="16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462592"/>
        <c:crosses val="autoZero"/>
        <c:crossBetween val="midCat"/>
        <c:majorUnit val="2"/>
        <c:minorUnit val="2"/>
      </c:valAx>
      <c:valAx>
        <c:axId val="12646259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6460672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I-sect.'!$B$100:$B$113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I-sect.'!$C$100:$C$113</c:f>
              <c:numCache>
                <c:formatCode>0.0</c:formatCode>
                <c:ptCount val="14"/>
                <c:pt idx="0">
                  <c:v>4611</c:v>
                </c:pt>
                <c:pt idx="1">
                  <c:v>4347</c:v>
                </c:pt>
                <c:pt idx="2">
                  <c:v>4041</c:v>
                </c:pt>
                <c:pt idx="3">
                  <c:v>3676</c:v>
                </c:pt>
                <c:pt idx="4">
                  <c:v>3256</c:v>
                </c:pt>
                <c:pt idx="5">
                  <c:v>2816</c:v>
                </c:pt>
                <c:pt idx="6">
                  <c:v>2402</c:v>
                </c:pt>
                <c:pt idx="7">
                  <c:v>2040</c:v>
                </c:pt>
                <c:pt idx="8">
                  <c:v>1737</c:v>
                </c:pt>
                <c:pt idx="9">
                  <c:v>1489</c:v>
                </c:pt>
                <c:pt idx="10">
                  <c:v>1286</c:v>
                </c:pt>
                <c:pt idx="11">
                  <c:v>1120</c:v>
                </c:pt>
                <c:pt idx="12">
                  <c:v>982</c:v>
                </c:pt>
                <c:pt idx="13">
                  <c:v>868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I-sect.'!$B$100:$B$113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I-sect.'!$D$100:$D$113</c:f>
              <c:numCache>
                <c:formatCode>0.0</c:formatCode>
                <c:ptCount val="14"/>
                <c:pt idx="0">
                  <c:v>6760</c:v>
                </c:pt>
                <c:pt idx="1">
                  <c:v>6497</c:v>
                </c:pt>
                <c:pt idx="2">
                  <c:v>6122</c:v>
                </c:pt>
                <c:pt idx="3">
                  <c:v>5572</c:v>
                </c:pt>
                <c:pt idx="4">
                  <c:v>4947</c:v>
                </c:pt>
                <c:pt idx="5">
                  <c:v>4335</c:v>
                </c:pt>
                <c:pt idx="6">
                  <c:v>3772</c:v>
                </c:pt>
                <c:pt idx="7">
                  <c:v>3272</c:v>
                </c:pt>
                <c:pt idx="8">
                  <c:v>2847</c:v>
                </c:pt>
                <c:pt idx="9">
                  <c:v>2472</c:v>
                </c:pt>
                <c:pt idx="10">
                  <c:v>2172</c:v>
                </c:pt>
                <c:pt idx="11">
                  <c:v>1910</c:v>
                </c:pt>
                <c:pt idx="12">
                  <c:v>1710</c:v>
                </c:pt>
                <c:pt idx="13">
                  <c:v>1497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I-sect.'!$B$100:$B$113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I-sect.'!$E$100:$E$113</c:f>
              <c:numCache>
                <c:formatCode>0.0</c:formatCode>
                <c:ptCount val="14"/>
                <c:pt idx="0">
                  <c:v>4136</c:v>
                </c:pt>
                <c:pt idx="1">
                  <c:v>3873</c:v>
                </c:pt>
                <c:pt idx="2">
                  <c:v>3561</c:v>
                </c:pt>
                <c:pt idx="3">
                  <c:v>3186</c:v>
                </c:pt>
                <c:pt idx="4">
                  <c:v>2764</c:v>
                </c:pt>
                <c:pt idx="5">
                  <c:v>2344</c:v>
                </c:pt>
                <c:pt idx="6">
                  <c:v>1967</c:v>
                </c:pt>
                <c:pt idx="7">
                  <c:v>1653</c:v>
                </c:pt>
                <c:pt idx="8">
                  <c:v>1397</c:v>
                </c:pt>
                <c:pt idx="9">
                  <c:v>1191</c:v>
                </c:pt>
                <c:pt idx="10">
                  <c:v>1025</c:v>
                </c:pt>
                <c:pt idx="11">
                  <c:v>890</c:v>
                </c:pt>
                <c:pt idx="12">
                  <c:v>779</c:v>
                </c:pt>
                <c:pt idx="13">
                  <c:v>687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I-sect.'!$B$100:$B$113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I-sect.'!$F$100:$F$113</c:f>
              <c:numCache>
                <c:formatCode>0.0</c:formatCode>
                <c:ptCount val="14"/>
                <c:pt idx="0">
                  <c:v>5672</c:v>
                </c:pt>
                <c:pt idx="1">
                  <c:v>5360</c:v>
                </c:pt>
                <c:pt idx="2">
                  <c:v>4860</c:v>
                </c:pt>
                <c:pt idx="3">
                  <c:v>4222</c:v>
                </c:pt>
                <c:pt idx="4">
                  <c:v>3572</c:v>
                </c:pt>
                <c:pt idx="5">
                  <c:v>2997</c:v>
                </c:pt>
                <c:pt idx="6">
                  <c:v>2522</c:v>
                </c:pt>
                <c:pt idx="7">
                  <c:v>2122</c:v>
                </c:pt>
                <c:pt idx="8">
                  <c:v>1797</c:v>
                </c:pt>
                <c:pt idx="9">
                  <c:v>1535</c:v>
                </c:pt>
                <c:pt idx="10">
                  <c:v>1322</c:v>
                </c:pt>
                <c:pt idx="11">
                  <c:v>1147</c:v>
                </c:pt>
                <c:pt idx="12">
                  <c:v>1010</c:v>
                </c:pt>
                <c:pt idx="13">
                  <c:v>885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I-sect.'!$B$100:$B$113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I-sect.'!$G$100:$G$113</c:f>
              <c:numCache>
                <c:formatCode>0.0</c:formatCode>
                <c:ptCount val="14"/>
                <c:pt idx="0">
                  <c:v>3806</c:v>
                </c:pt>
                <c:pt idx="1">
                  <c:v>3526</c:v>
                </c:pt>
                <c:pt idx="2">
                  <c:v>3183</c:v>
                </c:pt>
                <c:pt idx="3">
                  <c:v>2772</c:v>
                </c:pt>
                <c:pt idx="4">
                  <c:v>2334</c:v>
                </c:pt>
                <c:pt idx="5">
                  <c:v>1930</c:v>
                </c:pt>
                <c:pt idx="6">
                  <c:v>1592</c:v>
                </c:pt>
                <c:pt idx="7">
                  <c:v>1321</c:v>
                </c:pt>
                <c:pt idx="8">
                  <c:v>1108</c:v>
                </c:pt>
                <c:pt idx="9">
                  <c:v>940</c:v>
                </c:pt>
                <c:pt idx="10">
                  <c:v>806</c:v>
                </c:pt>
                <c:pt idx="11">
                  <c:v>697</c:v>
                </c:pt>
                <c:pt idx="12">
                  <c:v>609</c:v>
                </c:pt>
                <c:pt idx="13">
                  <c:v>536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I-sect.'!$B$100:$B$113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I-sect.'!$H$100:$H$113</c:f>
              <c:numCache>
                <c:formatCode>0.0</c:formatCode>
                <c:ptCount val="14"/>
                <c:pt idx="0">
                  <c:v>5235</c:v>
                </c:pt>
                <c:pt idx="1">
                  <c:v>4847</c:v>
                </c:pt>
                <c:pt idx="2">
                  <c:v>4272</c:v>
                </c:pt>
                <c:pt idx="3">
                  <c:v>3535</c:v>
                </c:pt>
                <c:pt idx="4">
                  <c:v>2960</c:v>
                </c:pt>
                <c:pt idx="5">
                  <c:v>2447</c:v>
                </c:pt>
                <c:pt idx="6">
                  <c:v>2022</c:v>
                </c:pt>
                <c:pt idx="7">
                  <c:v>1697</c:v>
                </c:pt>
                <c:pt idx="8">
                  <c:v>1435</c:v>
                </c:pt>
                <c:pt idx="9">
                  <c:v>1222</c:v>
                </c:pt>
                <c:pt idx="10">
                  <c:v>1060</c:v>
                </c:pt>
                <c:pt idx="11">
                  <c:v>910</c:v>
                </c:pt>
                <c:pt idx="12">
                  <c:v>797</c:v>
                </c:pt>
                <c:pt idx="13">
                  <c:v>710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659200"/>
        <c:axId val="126677760"/>
      </c:scatterChart>
      <c:valAx>
        <c:axId val="126659200"/>
        <c:scaling>
          <c:orientation val="minMax"/>
          <c:max val="16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677760"/>
        <c:crosses val="autoZero"/>
        <c:crossBetween val="midCat"/>
        <c:majorUnit val="2"/>
        <c:minorUnit val="2"/>
      </c:valAx>
      <c:valAx>
        <c:axId val="12667776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6659200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I-sect.'!$B$117:$B$130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force-CFT column I-sect.'!$C$117:$C$130</c:f>
              <c:numCache>
                <c:formatCode>0.0</c:formatCode>
                <c:ptCount val="14"/>
                <c:pt idx="0">
                  <c:v>5438</c:v>
                </c:pt>
                <c:pt idx="1">
                  <c:v>5183</c:v>
                </c:pt>
                <c:pt idx="2">
                  <c:v>4898</c:v>
                </c:pt>
                <c:pt idx="3">
                  <c:v>4569</c:v>
                </c:pt>
                <c:pt idx="4">
                  <c:v>4186</c:v>
                </c:pt>
                <c:pt idx="5">
                  <c:v>3759</c:v>
                </c:pt>
                <c:pt idx="6">
                  <c:v>2893</c:v>
                </c:pt>
                <c:pt idx="7">
                  <c:v>2512</c:v>
                </c:pt>
                <c:pt idx="8">
                  <c:v>2183</c:v>
                </c:pt>
                <c:pt idx="9">
                  <c:v>1904</c:v>
                </c:pt>
                <c:pt idx="10">
                  <c:v>1670</c:v>
                </c:pt>
                <c:pt idx="11">
                  <c:v>1473</c:v>
                </c:pt>
                <c:pt idx="12">
                  <c:v>1307</c:v>
                </c:pt>
                <c:pt idx="13">
                  <c:v>1166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I-sect.'!$B$117:$B$130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force-CFT column I-sect.'!$D$117:$D$130</c:f>
              <c:numCache>
                <c:formatCode>0.0</c:formatCode>
                <c:ptCount val="14"/>
                <c:pt idx="0">
                  <c:v>8497</c:v>
                </c:pt>
                <c:pt idx="1">
                  <c:v>8222</c:v>
                </c:pt>
                <c:pt idx="2">
                  <c:v>7847</c:v>
                </c:pt>
                <c:pt idx="3">
                  <c:v>7297</c:v>
                </c:pt>
                <c:pt idx="4">
                  <c:v>6622</c:v>
                </c:pt>
                <c:pt idx="5">
                  <c:v>5935</c:v>
                </c:pt>
                <c:pt idx="6">
                  <c:v>4635</c:v>
                </c:pt>
                <c:pt idx="7">
                  <c:v>4072</c:v>
                </c:pt>
                <c:pt idx="8">
                  <c:v>3585</c:v>
                </c:pt>
                <c:pt idx="9">
                  <c:v>3160</c:v>
                </c:pt>
                <c:pt idx="10">
                  <c:v>2797</c:v>
                </c:pt>
                <c:pt idx="11">
                  <c:v>2485</c:v>
                </c:pt>
                <c:pt idx="12">
                  <c:v>2210</c:v>
                </c:pt>
                <c:pt idx="13">
                  <c:v>2060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I-sect.'!$B$117:$B$130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force-CFT column I-sect.'!$E$117:$E$130</c:f>
              <c:numCache>
                <c:formatCode>0.0</c:formatCode>
                <c:ptCount val="14"/>
                <c:pt idx="0">
                  <c:v>4915</c:v>
                </c:pt>
                <c:pt idx="1">
                  <c:v>4665</c:v>
                </c:pt>
                <c:pt idx="2">
                  <c:v>4381</c:v>
                </c:pt>
                <c:pt idx="3">
                  <c:v>4047</c:v>
                </c:pt>
                <c:pt idx="4">
                  <c:v>3659</c:v>
                </c:pt>
                <c:pt idx="5">
                  <c:v>3236</c:v>
                </c:pt>
                <c:pt idx="6">
                  <c:v>2424</c:v>
                </c:pt>
                <c:pt idx="7">
                  <c:v>2086</c:v>
                </c:pt>
                <c:pt idx="8">
                  <c:v>1801</c:v>
                </c:pt>
                <c:pt idx="9">
                  <c:v>1564</c:v>
                </c:pt>
                <c:pt idx="10">
                  <c:v>1366</c:v>
                </c:pt>
                <c:pt idx="11">
                  <c:v>1202</c:v>
                </c:pt>
                <c:pt idx="12">
                  <c:v>1064</c:v>
                </c:pt>
                <c:pt idx="13">
                  <c:v>948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I-sect.'!$B$117:$B$130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force-CFT column I-sect.'!$F$117:$F$130</c:f>
              <c:numCache>
                <c:formatCode>0.0</c:formatCode>
                <c:ptCount val="14"/>
                <c:pt idx="0">
                  <c:v>7235</c:v>
                </c:pt>
                <c:pt idx="1">
                  <c:v>6935</c:v>
                </c:pt>
                <c:pt idx="2">
                  <c:v>6472</c:v>
                </c:pt>
                <c:pt idx="3">
                  <c:v>5797</c:v>
                </c:pt>
                <c:pt idx="4">
                  <c:v>5085</c:v>
                </c:pt>
                <c:pt idx="5">
                  <c:v>4385</c:v>
                </c:pt>
                <c:pt idx="6">
                  <c:v>3197</c:v>
                </c:pt>
                <c:pt idx="7">
                  <c:v>2747</c:v>
                </c:pt>
                <c:pt idx="8">
                  <c:v>2372</c:v>
                </c:pt>
                <c:pt idx="9">
                  <c:v>2060</c:v>
                </c:pt>
                <c:pt idx="10">
                  <c:v>1785</c:v>
                </c:pt>
                <c:pt idx="11">
                  <c:v>1572</c:v>
                </c:pt>
                <c:pt idx="12">
                  <c:v>1372</c:v>
                </c:pt>
                <c:pt idx="13">
                  <c:v>1222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I-sect.'!$B$117:$B$130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force-CFT column I-sect.'!$G$117:$G$130</c:f>
              <c:numCache>
                <c:formatCode>0.0</c:formatCode>
                <c:ptCount val="14"/>
                <c:pt idx="0">
                  <c:v>4554</c:v>
                </c:pt>
                <c:pt idx="1">
                  <c:v>4291</c:v>
                </c:pt>
                <c:pt idx="2">
                  <c:v>3985</c:v>
                </c:pt>
                <c:pt idx="3">
                  <c:v>3620</c:v>
                </c:pt>
                <c:pt idx="4">
                  <c:v>3202</c:v>
                </c:pt>
                <c:pt idx="5">
                  <c:v>2765</c:v>
                </c:pt>
                <c:pt idx="6">
                  <c:v>1997</c:v>
                </c:pt>
                <c:pt idx="7">
                  <c:v>1700</c:v>
                </c:pt>
                <c:pt idx="8">
                  <c:v>1456</c:v>
                </c:pt>
                <c:pt idx="9">
                  <c:v>1257</c:v>
                </c:pt>
                <c:pt idx="10">
                  <c:v>1094</c:v>
                </c:pt>
                <c:pt idx="11">
                  <c:v>960</c:v>
                </c:pt>
                <c:pt idx="12">
                  <c:v>848</c:v>
                </c:pt>
                <c:pt idx="13">
                  <c:v>754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I-sect.'!$B$117:$B$130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force-CFT column I-sect.'!$H$117:$H$130</c:f>
              <c:numCache>
                <c:formatCode>0.0</c:formatCode>
                <c:ptCount val="14"/>
                <c:pt idx="0">
                  <c:v>6772</c:v>
                </c:pt>
                <c:pt idx="1">
                  <c:v>6410</c:v>
                </c:pt>
                <c:pt idx="2">
                  <c:v>5860</c:v>
                </c:pt>
                <c:pt idx="3">
                  <c:v>5135</c:v>
                </c:pt>
                <c:pt idx="4">
                  <c:v>4385</c:v>
                </c:pt>
                <c:pt idx="5">
                  <c:v>3697</c:v>
                </c:pt>
                <c:pt idx="6">
                  <c:v>2635</c:v>
                </c:pt>
                <c:pt idx="7">
                  <c:v>2247</c:v>
                </c:pt>
                <c:pt idx="8">
                  <c:v>1935</c:v>
                </c:pt>
                <c:pt idx="9">
                  <c:v>1672</c:v>
                </c:pt>
                <c:pt idx="10">
                  <c:v>1460</c:v>
                </c:pt>
                <c:pt idx="11">
                  <c:v>1272</c:v>
                </c:pt>
                <c:pt idx="12">
                  <c:v>1122</c:v>
                </c:pt>
                <c:pt idx="13">
                  <c:v>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8720"/>
        <c:axId val="126720640"/>
      </c:scatterChart>
      <c:valAx>
        <c:axId val="126718720"/>
        <c:scaling>
          <c:orientation val="minMax"/>
          <c:max val="16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720640"/>
        <c:crosses val="autoZero"/>
        <c:crossBetween val="midCat"/>
        <c:majorUnit val="2"/>
        <c:minorUnit val="2"/>
      </c:valAx>
      <c:valAx>
        <c:axId val="12672064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6718720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I-sect.'!$B$134:$B$149</c:f>
              <c:numCache>
                <c:formatCode>0.0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</c:numCache>
            </c:numRef>
          </c:xVal>
          <c:yVal>
            <c:numRef>
              <c:f>'Axial force-CFT column I-sect.'!$C$134:$C$149</c:f>
              <c:numCache>
                <c:formatCode>0.0</c:formatCode>
                <c:ptCount val="16"/>
                <c:pt idx="0">
                  <c:v>6325</c:v>
                </c:pt>
                <c:pt idx="1">
                  <c:v>5770</c:v>
                </c:pt>
                <c:pt idx="2">
                  <c:v>5442</c:v>
                </c:pt>
                <c:pt idx="3">
                  <c:v>5065</c:v>
                </c:pt>
                <c:pt idx="4">
                  <c:v>4637</c:v>
                </c:pt>
                <c:pt idx="5">
                  <c:v>4176</c:v>
                </c:pt>
                <c:pt idx="6">
                  <c:v>3711</c:v>
                </c:pt>
                <c:pt idx="7">
                  <c:v>3271</c:v>
                </c:pt>
                <c:pt idx="8">
                  <c:v>2875</c:v>
                </c:pt>
                <c:pt idx="9">
                  <c:v>2528</c:v>
                </c:pt>
                <c:pt idx="10">
                  <c:v>2231</c:v>
                </c:pt>
                <c:pt idx="11">
                  <c:v>1977</c:v>
                </c:pt>
                <c:pt idx="12">
                  <c:v>1760</c:v>
                </c:pt>
                <c:pt idx="13">
                  <c:v>1575</c:v>
                </c:pt>
                <c:pt idx="14">
                  <c:v>1279</c:v>
                </c:pt>
                <c:pt idx="15">
                  <c:v>1058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I-sect.'!$B$134:$B$149</c:f>
              <c:numCache>
                <c:formatCode>0.0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</c:numCache>
            </c:numRef>
          </c:xVal>
          <c:yVal>
            <c:numRef>
              <c:f>'Axial force-CFT column I-sect.'!$D$134:$D$149</c:f>
              <c:numCache>
                <c:formatCode>0.0</c:formatCode>
                <c:ptCount val="16"/>
                <c:pt idx="0">
                  <c:v>10422</c:v>
                </c:pt>
                <c:pt idx="1">
                  <c:v>9797</c:v>
                </c:pt>
                <c:pt idx="2">
                  <c:v>9260</c:v>
                </c:pt>
                <c:pt idx="3">
                  <c:v>8497</c:v>
                </c:pt>
                <c:pt idx="4">
                  <c:v>7672</c:v>
                </c:pt>
                <c:pt idx="5">
                  <c:v>6872</c:v>
                </c:pt>
                <c:pt idx="6">
                  <c:v>6110</c:v>
                </c:pt>
                <c:pt idx="7">
                  <c:v>5422</c:v>
                </c:pt>
                <c:pt idx="8">
                  <c:v>4797</c:v>
                </c:pt>
                <c:pt idx="9">
                  <c:v>4247</c:v>
                </c:pt>
                <c:pt idx="10">
                  <c:v>3772</c:v>
                </c:pt>
                <c:pt idx="11">
                  <c:v>3360</c:v>
                </c:pt>
                <c:pt idx="12">
                  <c:v>2997</c:v>
                </c:pt>
                <c:pt idx="13">
                  <c:v>2685</c:v>
                </c:pt>
                <c:pt idx="14">
                  <c:v>2185</c:v>
                </c:pt>
                <c:pt idx="15">
                  <c:v>1797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I-sect.'!$B$134:$B$149</c:f>
              <c:numCache>
                <c:formatCode>0.0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</c:numCache>
            </c:numRef>
          </c:xVal>
          <c:yVal>
            <c:numRef>
              <c:f>'Axial force-CFT column I-sect.'!$E$134:$E$149</c:f>
              <c:numCache>
                <c:formatCode>0.0</c:formatCode>
                <c:ptCount val="16"/>
                <c:pt idx="0">
                  <c:v>5747</c:v>
                </c:pt>
                <c:pt idx="1">
                  <c:v>5196</c:v>
                </c:pt>
                <c:pt idx="2">
                  <c:v>4862</c:v>
                </c:pt>
                <c:pt idx="3">
                  <c:v>4476</c:v>
                </c:pt>
                <c:pt idx="4">
                  <c:v>4042</c:v>
                </c:pt>
                <c:pt idx="5">
                  <c:v>3586</c:v>
                </c:pt>
                <c:pt idx="6">
                  <c:v>3144</c:v>
                </c:pt>
                <c:pt idx="7">
                  <c:v>2741</c:v>
                </c:pt>
                <c:pt idx="8">
                  <c:v>2389</c:v>
                </c:pt>
                <c:pt idx="9">
                  <c:v>2088</c:v>
                </c:pt>
                <c:pt idx="10">
                  <c:v>1834</c:v>
                </c:pt>
                <c:pt idx="11">
                  <c:v>1619</c:v>
                </c:pt>
                <c:pt idx="12">
                  <c:v>1438</c:v>
                </c:pt>
                <c:pt idx="13">
                  <c:v>1284</c:v>
                </c:pt>
                <c:pt idx="14">
                  <c:v>1040</c:v>
                </c:pt>
                <c:pt idx="15">
                  <c:v>858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I-sect.'!$B$134:$B$149</c:f>
              <c:numCache>
                <c:formatCode>0.0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</c:numCache>
            </c:numRef>
          </c:xVal>
          <c:yVal>
            <c:numRef>
              <c:f>'Axial force-CFT column I-sect.'!$F$134:$F$149</c:f>
              <c:numCache>
                <c:formatCode>0.0</c:formatCode>
                <c:ptCount val="16"/>
                <c:pt idx="0">
                  <c:v>9097</c:v>
                </c:pt>
                <c:pt idx="1">
                  <c:v>8347</c:v>
                </c:pt>
                <c:pt idx="2">
                  <c:v>7610</c:v>
                </c:pt>
                <c:pt idx="3">
                  <c:v>6747</c:v>
                </c:pt>
                <c:pt idx="4">
                  <c:v>5885</c:v>
                </c:pt>
                <c:pt idx="5">
                  <c:v>5097</c:v>
                </c:pt>
                <c:pt idx="6">
                  <c:v>4385</c:v>
                </c:pt>
                <c:pt idx="7">
                  <c:v>3785</c:v>
                </c:pt>
                <c:pt idx="8">
                  <c:v>3260</c:v>
                </c:pt>
                <c:pt idx="9">
                  <c:v>2835</c:v>
                </c:pt>
                <c:pt idx="10">
                  <c:v>2472</c:v>
                </c:pt>
                <c:pt idx="11">
                  <c:v>2172</c:v>
                </c:pt>
                <c:pt idx="12">
                  <c:v>1910</c:v>
                </c:pt>
                <c:pt idx="13">
                  <c:v>1697</c:v>
                </c:pt>
                <c:pt idx="14">
                  <c:v>1360</c:v>
                </c:pt>
                <c:pt idx="15">
                  <c:v>1110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I-sect.'!$B$134:$B$149</c:f>
              <c:numCache>
                <c:formatCode>0.0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</c:numCache>
            </c:numRef>
          </c:xVal>
          <c:yVal>
            <c:numRef>
              <c:f>'Axial force-CFT column I-sect.'!$G$134:$G$149</c:f>
              <c:numCache>
                <c:formatCode>0.0</c:formatCode>
                <c:ptCount val="16"/>
                <c:pt idx="0">
                  <c:v>5354</c:v>
                </c:pt>
                <c:pt idx="1">
                  <c:v>4777</c:v>
                </c:pt>
                <c:pt idx="2">
                  <c:v>4418</c:v>
                </c:pt>
                <c:pt idx="3">
                  <c:v>4001</c:v>
                </c:pt>
                <c:pt idx="4">
                  <c:v>3544</c:v>
                </c:pt>
                <c:pt idx="5">
                  <c:v>3085</c:v>
                </c:pt>
                <c:pt idx="6">
                  <c:v>2662</c:v>
                </c:pt>
                <c:pt idx="7">
                  <c:v>2293</c:v>
                </c:pt>
                <c:pt idx="8">
                  <c:v>1981</c:v>
                </c:pt>
                <c:pt idx="9">
                  <c:v>1720</c:v>
                </c:pt>
                <c:pt idx="10">
                  <c:v>1504</c:v>
                </c:pt>
                <c:pt idx="11">
                  <c:v>1323</c:v>
                </c:pt>
                <c:pt idx="12">
                  <c:v>1172</c:v>
                </c:pt>
                <c:pt idx="13">
                  <c:v>1044</c:v>
                </c:pt>
                <c:pt idx="14">
                  <c:v>843</c:v>
                </c:pt>
                <c:pt idx="15">
                  <c:v>694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I-sect.'!$B$117:$B$130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'Axial force-CFT column I-sect.'!$H$117:$H$130</c:f>
              <c:numCache>
                <c:formatCode>0.0</c:formatCode>
                <c:ptCount val="14"/>
                <c:pt idx="0">
                  <c:v>6772</c:v>
                </c:pt>
                <c:pt idx="1">
                  <c:v>6410</c:v>
                </c:pt>
                <c:pt idx="2">
                  <c:v>5860</c:v>
                </c:pt>
                <c:pt idx="3">
                  <c:v>5135</c:v>
                </c:pt>
                <c:pt idx="4">
                  <c:v>4385</c:v>
                </c:pt>
                <c:pt idx="5">
                  <c:v>3697</c:v>
                </c:pt>
                <c:pt idx="6">
                  <c:v>2635</c:v>
                </c:pt>
                <c:pt idx="7">
                  <c:v>2247</c:v>
                </c:pt>
                <c:pt idx="8">
                  <c:v>1935</c:v>
                </c:pt>
                <c:pt idx="9">
                  <c:v>1672</c:v>
                </c:pt>
                <c:pt idx="10">
                  <c:v>1460</c:v>
                </c:pt>
                <c:pt idx="11">
                  <c:v>1272</c:v>
                </c:pt>
                <c:pt idx="12">
                  <c:v>1122</c:v>
                </c:pt>
                <c:pt idx="13">
                  <c:v>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81472"/>
        <c:axId val="127095936"/>
      </c:scatterChart>
      <c:valAx>
        <c:axId val="127081472"/>
        <c:scaling>
          <c:orientation val="minMax"/>
          <c:max val="20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7095936"/>
        <c:crosses val="autoZero"/>
        <c:crossBetween val="midCat"/>
        <c:majorUnit val="2"/>
        <c:minorUnit val="2"/>
      </c:valAx>
      <c:valAx>
        <c:axId val="12709593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7081472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I-sect.'!$B$153:$B$168</c:f>
              <c:numCache>
                <c:formatCode>0.0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</c:numCache>
            </c:numRef>
          </c:xVal>
          <c:yVal>
            <c:numRef>
              <c:f>'Axial force-CFT column I-sect.'!$C$153:$C$168</c:f>
              <c:numCache>
                <c:formatCode>0.0</c:formatCode>
                <c:ptCount val="16"/>
                <c:pt idx="0">
                  <c:v>6701</c:v>
                </c:pt>
                <c:pt idx="1">
                  <c:v>5978</c:v>
                </c:pt>
                <c:pt idx="2">
                  <c:v>5541</c:v>
                </c:pt>
                <c:pt idx="3">
                  <c:v>5061</c:v>
                </c:pt>
                <c:pt idx="4">
                  <c:v>4560</c:v>
                </c:pt>
                <c:pt idx="5">
                  <c:v>4069</c:v>
                </c:pt>
                <c:pt idx="6">
                  <c:v>3611</c:v>
                </c:pt>
                <c:pt idx="7">
                  <c:v>3199</c:v>
                </c:pt>
                <c:pt idx="8">
                  <c:v>2839</c:v>
                </c:pt>
                <c:pt idx="9">
                  <c:v>2526</c:v>
                </c:pt>
                <c:pt idx="10">
                  <c:v>2256</c:v>
                </c:pt>
                <c:pt idx="11">
                  <c:v>2024</c:v>
                </c:pt>
                <c:pt idx="12">
                  <c:v>1824</c:v>
                </c:pt>
                <c:pt idx="13">
                  <c:v>1650</c:v>
                </c:pt>
                <c:pt idx="14">
                  <c:v>1368</c:v>
                </c:pt>
                <c:pt idx="15">
                  <c:v>1150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I-sect.'!$B$153:$B$168</c:f>
              <c:numCache>
                <c:formatCode>0.0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</c:numCache>
            </c:numRef>
          </c:xVal>
          <c:yVal>
            <c:numRef>
              <c:f>'Axial force-CFT column I-sect.'!$D$153:$D$168</c:f>
              <c:numCache>
                <c:formatCode>0.0</c:formatCode>
                <c:ptCount val="16"/>
                <c:pt idx="0">
                  <c:v>11360</c:v>
                </c:pt>
                <c:pt idx="1">
                  <c:v>10310</c:v>
                </c:pt>
                <c:pt idx="2">
                  <c:v>9535</c:v>
                </c:pt>
                <c:pt idx="3">
                  <c:v>8685</c:v>
                </c:pt>
                <c:pt idx="4">
                  <c:v>7822</c:v>
                </c:pt>
                <c:pt idx="5">
                  <c:v>6985</c:v>
                </c:pt>
                <c:pt idx="6">
                  <c:v>6222</c:v>
                </c:pt>
                <c:pt idx="7">
                  <c:v>5522</c:v>
                </c:pt>
                <c:pt idx="8">
                  <c:v>4897</c:v>
                </c:pt>
                <c:pt idx="9">
                  <c:v>4347</c:v>
                </c:pt>
                <c:pt idx="10">
                  <c:v>3872</c:v>
                </c:pt>
                <c:pt idx="11">
                  <c:v>3472</c:v>
                </c:pt>
                <c:pt idx="12">
                  <c:v>3122</c:v>
                </c:pt>
                <c:pt idx="13">
                  <c:v>2822</c:v>
                </c:pt>
                <c:pt idx="14">
                  <c:v>2335</c:v>
                </c:pt>
                <c:pt idx="15">
                  <c:v>1960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I-sect.'!$B$153:$B$168</c:f>
              <c:numCache>
                <c:formatCode>0.0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</c:numCache>
            </c:numRef>
          </c:xVal>
          <c:yVal>
            <c:numRef>
              <c:f>'Axial force-CFT column I-sect.'!$E$153:$E$168</c:f>
              <c:numCache>
                <c:formatCode>0.0</c:formatCode>
                <c:ptCount val="16"/>
                <c:pt idx="0">
                  <c:v>6065</c:v>
                </c:pt>
                <c:pt idx="1">
                  <c:v>5319</c:v>
                </c:pt>
                <c:pt idx="2">
                  <c:v>4866</c:v>
                </c:pt>
                <c:pt idx="3">
                  <c:v>4379</c:v>
                </c:pt>
                <c:pt idx="4">
                  <c:v>3888</c:v>
                </c:pt>
                <c:pt idx="5">
                  <c:v>3425</c:v>
                </c:pt>
                <c:pt idx="6">
                  <c:v>3009</c:v>
                </c:pt>
                <c:pt idx="7">
                  <c:v>2645</c:v>
                </c:pt>
                <c:pt idx="8">
                  <c:v>2333</c:v>
                </c:pt>
                <c:pt idx="9">
                  <c:v>2067</c:v>
                </c:pt>
                <c:pt idx="10">
                  <c:v>1840</c:v>
                </c:pt>
                <c:pt idx="11">
                  <c:v>1647</c:v>
                </c:pt>
                <c:pt idx="12">
                  <c:v>1480</c:v>
                </c:pt>
                <c:pt idx="13">
                  <c:v>1337</c:v>
                </c:pt>
                <c:pt idx="14">
                  <c:v>1105</c:v>
                </c:pt>
                <c:pt idx="15">
                  <c:v>928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I-sect.'!$B$153:$B$168</c:f>
              <c:numCache>
                <c:formatCode>0.0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</c:numCache>
            </c:numRef>
          </c:xVal>
          <c:yVal>
            <c:numRef>
              <c:f>'Axial force-CFT column I-sect.'!$F$153:$F$168</c:f>
              <c:numCache>
                <c:formatCode>0.0</c:formatCode>
                <c:ptCount val="16"/>
                <c:pt idx="0">
                  <c:v>9785</c:v>
                </c:pt>
                <c:pt idx="1">
                  <c:v>8485</c:v>
                </c:pt>
                <c:pt idx="2">
                  <c:v>7597</c:v>
                </c:pt>
                <c:pt idx="3">
                  <c:v>6685</c:v>
                </c:pt>
                <c:pt idx="4">
                  <c:v>5822</c:v>
                </c:pt>
                <c:pt idx="5">
                  <c:v>5035</c:v>
                </c:pt>
                <c:pt idx="6">
                  <c:v>4347</c:v>
                </c:pt>
                <c:pt idx="7">
                  <c:v>3747</c:v>
                </c:pt>
                <c:pt idx="8">
                  <c:v>3247</c:v>
                </c:pt>
                <c:pt idx="9">
                  <c:v>2835</c:v>
                </c:pt>
                <c:pt idx="10">
                  <c:v>2497</c:v>
                </c:pt>
                <c:pt idx="11">
                  <c:v>2210</c:v>
                </c:pt>
                <c:pt idx="12">
                  <c:v>1972</c:v>
                </c:pt>
                <c:pt idx="13">
                  <c:v>1772</c:v>
                </c:pt>
                <c:pt idx="14">
                  <c:v>1447</c:v>
                </c:pt>
                <c:pt idx="15">
                  <c:v>1210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I-sect.'!$B$153:$B$168</c:f>
              <c:numCache>
                <c:formatCode>0.0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</c:numCache>
            </c:numRef>
          </c:xVal>
          <c:yVal>
            <c:numRef>
              <c:f>'Axial force-CFT column I-sect.'!$G$153:$G$168</c:f>
              <c:numCache>
                <c:formatCode>0.0</c:formatCode>
                <c:ptCount val="16"/>
                <c:pt idx="0">
                  <c:v>5610</c:v>
                </c:pt>
                <c:pt idx="1">
                  <c:v>4804</c:v>
                </c:pt>
                <c:pt idx="2">
                  <c:v>4321</c:v>
                </c:pt>
                <c:pt idx="3">
                  <c:v>3818</c:v>
                </c:pt>
                <c:pt idx="4">
                  <c:v>3334</c:v>
                </c:pt>
                <c:pt idx="5">
                  <c:v>2899</c:v>
                </c:pt>
                <c:pt idx="6">
                  <c:v>2521</c:v>
                </c:pt>
                <c:pt idx="7">
                  <c:v>2200</c:v>
                </c:pt>
                <c:pt idx="8">
                  <c:v>1930</c:v>
                </c:pt>
                <c:pt idx="9">
                  <c:v>1703</c:v>
                </c:pt>
                <c:pt idx="10">
                  <c:v>1511</c:v>
                </c:pt>
                <c:pt idx="11">
                  <c:v>1349</c:v>
                </c:pt>
                <c:pt idx="12">
                  <c:v>1210</c:v>
                </c:pt>
                <c:pt idx="13">
                  <c:v>1091</c:v>
                </c:pt>
                <c:pt idx="14">
                  <c:v>900</c:v>
                </c:pt>
                <c:pt idx="15">
                  <c:v>754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I-sect.'!$B$153:$B$168</c:f>
              <c:numCache>
                <c:formatCode>0.0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</c:numCache>
            </c:numRef>
          </c:xVal>
          <c:yVal>
            <c:numRef>
              <c:f>'Axial force-CFT column I-sect.'!$H$153:$H$168</c:f>
              <c:numCache>
                <c:formatCode>0.0</c:formatCode>
                <c:ptCount val="16"/>
                <c:pt idx="0">
                  <c:v>9172</c:v>
                </c:pt>
                <c:pt idx="1">
                  <c:v>7697</c:v>
                </c:pt>
                <c:pt idx="2">
                  <c:v>6760</c:v>
                </c:pt>
                <c:pt idx="3">
                  <c:v>5835</c:v>
                </c:pt>
                <c:pt idx="4">
                  <c:v>4997</c:v>
                </c:pt>
                <c:pt idx="5">
                  <c:v>4272</c:v>
                </c:pt>
                <c:pt idx="6">
                  <c:v>3647</c:v>
                </c:pt>
                <c:pt idx="7">
                  <c:v>3135</c:v>
                </c:pt>
                <c:pt idx="8">
                  <c:v>2697</c:v>
                </c:pt>
                <c:pt idx="9">
                  <c:v>2347</c:v>
                </c:pt>
                <c:pt idx="10">
                  <c:v>2060</c:v>
                </c:pt>
                <c:pt idx="11">
                  <c:v>1822</c:v>
                </c:pt>
                <c:pt idx="12">
                  <c:v>1635</c:v>
                </c:pt>
                <c:pt idx="13">
                  <c:v>1460</c:v>
                </c:pt>
                <c:pt idx="14">
                  <c:v>1197</c:v>
                </c:pt>
                <c:pt idx="15">
                  <c:v>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57376"/>
        <c:axId val="127159296"/>
      </c:scatterChart>
      <c:valAx>
        <c:axId val="127157376"/>
        <c:scaling>
          <c:orientation val="minMax"/>
          <c:max val="22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7159296"/>
        <c:crosses val="autoZero"/>
        <c:crossBetween val="midCat"/>
        <c:majorUnit val="2"/>
        <c:minorUnit val="2"/>
      </c:valAx>
      <c:valAx>
        <c:axId val="12715929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7157376"/>
        <c:crosses val="autoZero"/>
        <c:crossBetween val="midCat"/>
        <c:majorUnit val="2000"/>
        <c:minorUnit val="2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I-sect.'!$B$172:$B$188</c:f>
              <c:numCache>
                <c:formatCode>0.0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</c:numCache>
            </c:numRef>
          </c:xVal>
          <c:yVal>
            <c:numRef>
              <c:f>'Axial force-CFT column I-sect.'!$C$172:$C$188</c:f>
              <c:numCache>
                <c:formatCode>0.0</c:formatCode>
                <c:ptCount val="17"/>
                <c:pt idx="0">
                  <c:v>8335</c:v>
                </c:pt>
                <c:pt idx="1">
                  <c:v>7948</c:v>
                </c:pt>
                <c:pt idx="2">
                  <c:v>7439</c:v>
                </c:pt>
                <c:pt idx="3">
                  <c:v>7099</c:v>
                </c:pt>
                <c:pt idx="4">
                  <c:v>6680</c:v>
                </c:pt>
                <c:pt idx="5">
                  <c:v>6181</c:v>
                </c:pt>
                <c:pt idx="6">
                  <c:v>5625</c:v>
                </c:pt>
                <c:pt idx="7">
                  <c:v>5052</c:v>
                </c:pt>
                <c:pt idx="8">
                  <c:v>4503</c:v>
                </c:pt>
                <c:pt idx="9">
                  <c:v>4003</c:v>
                </c:pt>
                <c:pt idx="10">
                  <c:v>3561</c:v>
                </c:pt>
                <c:pt idx="11">
                  <c:v>3176</c:v>
                </c:pt>
                <c:pt idx="12">
                  <c:v>2844</c:v>
                </c:pt>
                <c:pt idx="13">
                  <c:v>2308</c:v>
                </c:pt>
                <c:pt idx="14">
                  <c:v>1905</c:v>
                </c:pt>
                <c:pt idx="15">
                  <c:v>1596</c:v>
                </c:pt>
                <c:pt idx="16">
                  <c:v>1355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I-sect.'!$B$172:$B$188</c:f>
              <c:numCache>
                <c:formatCode>0.0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</c:numCache>
            </c:numRef>
          </c:xVal>
          <c:yVal>
            <c:numRef>
              <c:f>'Axial force-CFT column I-sect.'!$D$172:$D$188</c:f>
              <c:numCache>
                <c:formatCode>0.0</c:formatCode>
                <c:ptCount val="17"/>
                <c:pt idx="0">
                  <c:v>14322</c:v>
                </c:pt>
                <c:pt idx="1">
                  <c:v>13722</c:v>
                </c:pt>
                <c:pt idx="2">
                  <c:v>12660</c:v>
                </c:pt>
                <c:pt idx="3">
                  <c:v>11810</c:v>
                </c:pt>
                <c:pt idx="4">
                  <c:v>10835</c:v>
                </c:pt>
                <c:pt idx="5">
                  <c:v>9847</c:v>
                </c:pt>
                <c:pt idx="6">
                  <c:v>8872</c:v>
                </c:pt>
                <c:pt idx="7">
                  <c:v>7947</c:v>
                </c:pt>
                <c:pt idx="8">
                  <c:v>7110</c:v>
                </c:pt>
                <c:pt idx="9">
                  <c:v>6335</c:v>
                </c:pt>
                <c:pt idx="10">
                  <c:v>5660</c:v>
                </c:pt>
                <c:pt idx="11">
                  <c:v>5047</c:v>
                </c:pt>
                <c:pt idx="12">
                  <c:v>4535</c:v>
                </c:pt>
                <c:pt idx="13">
                  <c:v>3685</c:v>
                </c:pt>
                <c:pt idx="14">
                  <c:v>3060</c:v>
                </c:pt>
                <c:pt idx="15">
                  <c:v>2572</c:v>
                </c:pt>
                <c:pt idx="16">
                  <c:v>2185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I-sect.'!$B$172:$B$188</c:f>
              <c:numCache>
                <c:formatCode>0.0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</c:numCache>
            </c:numRef>
          </c:xVal>
          <c:yVal>
            <c:numRef>
              <c:f>'Axial force-CFT column I-sect.'!$E$172:$E$188</c:f>
              <c:numCache>
                <c:formatCode>0.0</c:formatCode>
                <c:ptCount val="17"/>
                <c:pt idx="0">
                  <c:v>7662</c:v>
                </c:pt>
                <c:pt idx="1">
                  <c:v>7271</c:v>
                </c:pt>
                <c:pt idx="2">
                  <c:v>6730</c:v>
                </c:pt>
                <c:pt idx="3">
                  <c:v>6357</c:v>
                </c:pt>
                <c:pt idx="4">
                  <c:v>5897</c:v>
                </c:pt>
                <c:pt idx="5">
                  <c:v>5364</c:v>
                </c:pt>
                <c:pt idx="6">
                  <c:v>4797</c:v>
                </c:pt>
                <c:pt idx="7">
                  <c:v>4245</c:v>
                </c:pt>
                <c:pt idx="8">
                  <c:v>3742</c:v>
                </c:pt>
                <c:pt idx="9">
                  <c:v>3300</c:v>
                </c:pt>
                <c:pt idx="10">
                  <c:v>2919</c:v>
                </c:pt>
                <c:pt idx="11">
                  <c:v>2593</c:v>
                </c:pt>
                <c:pt idx="12">
                  <c:v>2314</c:v>
                </c:pt>
                <c:pt idx="13">
                  <c:v>1871</c:v>
                </c:pt>
                <c:pt idx="14">
                  <c:v>1540</c:v>
                </c:pt>
                <c:pt idx="15">
                  <c:v>1288</c:v>
                </c:pt>
                <c:pt idx="16">
                  <c:v>1093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I-sect.'!$B$172:$B$188</c:f>
              <c:numCache>
                <c:formatCode>0.0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</c:numCache>
            </c:numRef>
          </c:xVal>
          <c:yVal>
            <c:numRef>
              <c:f>'Axial force-CFT column I-sect.'!$F$172:$F$188</c:f>
              <c:numCache>
                <c:formatCode>0.0</c:formatCode>
                <c:ptCount val="17"/>
                <c:pt idx="0">
                  <c:v>12722</c:v>
                </c:pt>
                <c:pt idx="1">
                  <c:v>12060</c:v>
                </c:pt>
                <c:pt idx="2">
                  <c:v>10660</c:v>
                </c:pt>
                <c:pt idx="3">
                  <c:v>9647</c:v>
                </c:pt>
                <c:pt idx="4">
                  <c:v>8585</c:v>
                </c:pt>
                <c:pt idx="5">
                  <c:v>7535</c:v>
                </c:pt>
                <c:pt idx="6">
                  <c:v>6572</c:v>
                </c:pt>
                <c:pt idx="7">
                  <c:v>5710</c:v>
                </c:pt>
                <c:pt idx="8">
                  <c:v>4960</c:v>
                </c:pt>
                <c:pt idx="9">
                  <c:v>4310</c:v>
                </c:pt>
                <c:pt idx="10">
                  <c:v>3772</c:v>
                </c:pt>
                <c:pt idx="11">
                  <c:v>3310</c:v>
                </c:pt>
                <c:pt idx="12">
                  <c:v>2935</c:v>
                </c:pt>
                <c:pt idx="13">
                  <c:v>2347</c:v>
                </c:pt>
                <c:pt idx="14">
                  <c:v>1922</c:v>
                </c:pt>
                <c:pt idx="15">
                  <c:v>1597</c:v>
                </c:pt>
                <c:pt idx="16">
                  <c:v>1360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I-sect.'!$B$172:$B$188</c:f>
              <c:numCache>
                <c:formatCode>0.0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</c:numCache>
            </c:numRef>
          </c:xVal>
          <c:yVal>
            <c:numRef>
              <c:f>'Axial force-CFT column I-sect.'!$G$172:$G$188</c:f>
              <c:numCache>
                <c:formatCode>0.0</c:formatCode>
                <c:ptCount val="17"/>
                <c:pt idx="0">
                  <c:v>7208</c:v>
                </c:pt>
                <c:pt idx="1">
                  <c:v>6787</c:v>
                </c:pt>
                <c:pt idx="2">
                  <c:v>6164</c:v>
                </c:pt>
                <c:pt idx="3">
                  <c:v>5720</c:v>
                </c:pt>
                <c:pt idx="4">
                  <c:v>5184</c:v>
                </c:pt>
                <c:pt idx="5">
                  <c:v>4599</c:v>
                </c:pt>
                <c:pt idx="6">
                  <c:v>4024</c:v>
                </c:pt>
                <c:pt idx="7">
                  <c:v>3504</c:v>
                </c:pt>
                <c:pt idx="8">
                  <c:v>3053</c:v>
                </c:pt>
                <c:pt idx="9">
                  <c:v>2671</c:v>
                </c:pt>
                <c:pt idx="10">
                  <c:v>2349</c:v>
                </c:pt>
                <c:pt idx="11">
                  <c:v>2078</c:v>
                </c:pt>
                <c:pt idx="12">
                  <c:v>1849</c:v>
                </c:pt>
                <c:pt idx="13">
                  <c:v>1489</c:v>
                </c:pt>
                <c:pt idx="14">
                  <c:v>1222</c:v>
                </c:pt>
                <c:pt idx="15">
                  <c:v>1021</c:v>
                </c:pt>
                <c:pt idx="16">
                  <c:v>865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I-sect.'!$B$172:$B$188</c:f>
              <c:numCache>
                <c:formatCode>0.0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</c:numCache>
            </c:numRef>
          </c:xVal>
          <c:yVal>
            <c:numRef>
              <c:f>'Axial force-CFT column I-sect.'!$H$172:$H$188</c:f>
              <c:numCache>
                <c:formatCode>0.0</c:formatCode>
                <c:ptCount val="17"/>
                <c:pt idx="0">
                  <c:v>12022</c:v>
                </c:pt>
                <c:pt idx="1">
                  <c:v>11197</c:v>
                </c:pt>
                <c:pt idx="2">
                  <c:v>9597</c:v>
                </c:pt>
                <c:pt idx="3">
                  <c:v>8510</c:v>
                </c:pt>
                <c:pt idx="4">
                  <c:v>7422</c:v>
                </c:pt>
                <c:pt idx="5">
                  <c:v>6410</c:v>
                </c:pt>
                <c:pt idx="6">
                  <c:v>5522</c:v>
                </c:pt>
                <c:pt idx="7">
                  <c:v>4747</c:v>
                </c:pt>
                <c:pt idx="8">
                  <c:v>4097</c:v>
                </c:pt>
                <c:pt idx="9">
                  <c:v>3547</c:v>
                </c:pt>
                <c:pt idx="10">
                  <c:v>3097</c:v>
                </c:pt>
                <c:pt idx="11">
                  <c:v>2710</c:v>
                </c:pt>
                <c:pt idx="12">
                  <c:v>2397</c:v>
                </c:pt>
                <c:pt idx="13">
                  <c:v>1922</c:v>
                </c:pt>
                <c:pt idx="14">
                  <c:v>1572</c:v>
                </c:pt>
                <c:pt idx="15">
                  <c:v>1310</c:v>
                </c:pt>
                <c:pt idx="16">
                  <c:v>1110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92064"/>
        <c:axId val="126813312"/>
      </c:scatterChart>
      <c:valAx>
        <c:axId val="127192064"/>
        <c:scaling>
          <c:orientation val="minMax"/>
          <c:max val="24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813312"/>
        <c:crosses val="autoZero"/>
        <c:crossBetween val="midCat"/>
        <c:majorUnit val="2"/>
        <c:minorUnit val="2"/>
      </c:valAx>
      <c:valAx>
        <c:axId val="12681331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7192064"/>
        <c:crosses val="autoZero"/>
        <c:crossBetween val="midCat"/>
        <c:majorUnit val="2000"/>
        <c:minorUnit val="2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I-sect.'!$B$192:$B$209</c:f>
              <c:numCache>
                <c:formatCode>0.0</c:formatCode>
                <c:ptCount val="18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  <c:pt idx="17">
                  <c:v>26</c:v>
                </c:pt>
              </c:numCache>
            </c:numRef>
          </c:xVal>
          <c:yVal>
            <c:numRef>
              <c:f>'Axial force-CFT column I-sect.'!$C$192:$C$209</c:f>
              <c:numCache>
                <c:formatCode>0.0</c:formatCode>
                <c:ptCount val="18"/>
                <c:pt idx="0">
                  <c:v>9447</c:v>
                </c:pt>
                <c:pt idx="1">
                  <c:v>9042</c:v>
                </c:pt>
                <c:pt idx="2">
                  <c:v>8527</c:v>
                </c:pt>
                <c:pt idx="3">
                  <c:v>7783</c:v>
                </c:pt>
                <c:pt idx="4">
                  <c:v>7292</c:v>
                </c:pt>
                <c:pt idx="5">
                  <c:v>6728</c:v>
                </c:pt>
                <c:pt idx="6">
                  <c:v>6122</c:v>
                </c:pt>
                <c:pt idx="7">
                  <c:v>5516</c:v>
                </c:pt>
                <c:pt idx="8">
                  <c:v>4944</c:v>
                </c:pt>
                <c:pt idx="9">
                  <c:v>4424</c:v>
                </c:pt>
                <c:pt idx="10">
                  <c:v>3964</c:v>
                </c:pt>
                <c:pt idx="11">
                  <c:v>3560</c:v>
                </c:pt>
                <c:pt idx="12">
                  <c:v>3209</c:v>
                </c:pt>
                <c:pt idx="13">
                  <c:v>2902</c:v>
                </c:pt>
                <c:pt idx="14">
                  <c:v>2401</c:v>
                </c:pt>
                <c:pt idx="15">
                  <c:v>2016</c:v>
                </c:pt>
                <c:pt idx="16">
                  <c:v>1714</c:v>
                </c:pt>
                <c:pt idx="17">
                  <c:v>1474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I-sect.'!$B$192:$B$209</c:f>
              <c:numCache>
                <c:formatCode>0.0</c:formatCode>
                <c:ptCount val="18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  <c:pt idx="17">
                  <c:v>26</c:v>
                </c:pt>
              </c:numCache>
            </c:numRef>
          </c:xVal>
          <c:yVal>
            <c:numRef>
              <c:f>'Axial force-CFT column I-sect.'!$D$192:$D$209</c:f>
              <c:numCache>
                <c:formatCode>0.0</c:formatCode>
                <c:ptCount val="18"/>
                <c:pt idx="0">
                  <c:v>15947</c:v>
                </c:pt>
                <c:pt idx="1">
                  <c:v>15397</c:v>
                </c:pt>
                <c:pt idx="2">
                  <c:v>14460</c:v>
                </c:pt>
                <c:pt idx="3">
                  <c:v>12747</c:v>
                </c:pt>
                <c:pt idx="4">
                  <c:v>11722</c:v>
                </c:pt>
                <c:pt idx="5">
                  <c:v>10685</c:v>
                </c:pt>
                <c:pt idx="6">
                  <c:v>9672</c:v>
                </c:pt>
                <c:pt idx="7">
                  <c:v>8710</c:v>
                </c:pt>
                <c:pt idx="8">
                  <c:v>7810</c:v>
                </c:pt>
                <c:pt idx="9">
                  <c:v>7010</c:v>
                </c:pt>
                <c:pt idx="10">
                  <c:v>6285</c:v>
                </c:pt>
                <c:pt idx="11">
                  <c:v>5647</c:v>
                </c:pt>
                <c:pt idx="12">
                  <c:v>5097</c:v>
                </c:pt>
                <c:pt idx="13">
                  <c:v>4622</c:v>
                </c:pt>
                <c:pt idx="14">
                  <c:v>3835</c:v>
                </c:pt>
                <c:pt idx="15">
                  <c:v>3235</c:v>
                </c:pt>
                <c:pt idx="16">
                  <c:v>2747</c:v>
                </c:pt>
                <c:pt idx="17">
                  <c:v>2372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I-sect.'!$B$192:$B$209</c:f>
              <c:numCache>
                <c:formatCode>0.0</c:formatCode>
                <c:ptCount val="18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  <c:pt idx="17">
                  <c:v>26</c:v>
                </c:pt>
              </c:numCache>
            </c:numRef>
          </c:xVal>
          <c:yVal>
            <c:numRef>
              <c:f>'Axial force-CFT column I-sect.'!$E$192:$E$209</c:f>
              <c:numCache>
                <c:formatCode>0.0</c:formatCode>
                <c:ptCount val="18"/>
                <c:pt idx="0">
                  <c:v>8722</c:v>
                </c:pt>
                <c:pt idx="1">
                  <c:v>8311</c:v>
                </c:pt>
                <c:pt idx="2">
                  <c:v>7763</c:v>
                </c:pt>
                <c:pt idx="3">
                  <c:v>6941</c:v>
                </c:pt>
                <c:pt idx="4">
                  <c:v>6403</c:v>
                </c:pt>
                <c:pt idx="5">
                  <c:v>5807</c:v>
                </c:pt>
                <c:pt idx="6">
                  <c:v>5200</c:v>
                </c:pt>
                <c:pt idx="7">
                  <c:v>4624</c:v>
                </c:pt>
                <c:pt idx="8">
                  <c:v>4104</c:v>
                </c:pt>
                <c:pt idx="9">
                  <c:v>3646</c:v>
                </c:pt>
                <c:pt idx="10">
                  <c:v>3250</c:v>
                </c:pt>
                <c:pt idx="11">
                  <c:v>2908</c:v>
                </c:pt>
                <c:pt idx="12">
                  <c:v>2613</c:v>
                </c:pt>
                <c:pt idx="13">
                  <c:v>2358</c:v>
                </c:pt>
                <c:pt idx="14">
                  <c:v>1945</c:v>
                </c:pt>
                <c:pt idx="15">
                  <c:v>1649</c:v>
                </c:pt>
                <c:pt idx="16">
                  <c:v>1383</c:v>
                </c:pt>
                <c:pt idx="17">
                  <c:v>1188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I-sect.'!$B$192:$B$209</c:f>
              <c:numCache>
                <c:formatCode>0.0</c:formatCode>
                <c:ptCount val="18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  <c:pt idx="17">
                  <c:v>26</c:v>
                </c:pt>
              </c:numCache>
            </c:numRef>
          </c:xVal>
          <c:yVal>
            <c:numRef>
              <c:f>'Axial force-CFT column I-sect.'!$F$192:$F$209</c:f>
              <c:numCache>
                <c:formatCode>0.0</c:formatCode>
                <c:ptCount val="18"/>
                <c:pt idx="0">
                  <c:v>14247</c:v>
                </c:pt>
                <c:pt idx="1">
                  <c:v>13660</c:v>
                </c:pt>
                <c:pt idx="2">
                  <c:v>12472</c:v>
                </c:pt>
                <c:pt idx="3">
                  <c:v>10422</c:v>
                </c:pt>
                <c:pt idx="4">
                  <c:v>9285</c:v>
                </c:pt>
                <c:pt idx="5">
                  <c:v>8197</c:v>
                </c:pt>
                <c:pt idx="6">
                  <c:v>7185</c:v>
                </c:pt>
                <c:pt idx="7">
                  <c:v>6272</c:v>
                </c:pt>
                <c:pt idx="8">
                  <c:v>5485</c:v>
                </c:pt>
                <c:pt idx="9">
                  <c:v>4797</c:v>
                </c:pt>
                <c:pt idx="10">
                  <c:v>4235</c:v>
                </c:pt>
                <c:pt idx="11">
                  <c:v>3760</c:v>
                </c:pt>
                <c:pt idx="12">
                  <c:v>3347</c:v>
                </c:pt>
                <c:pt idx="13">
                  <c:v>3010</c:v>
                </c:pt>
                <c:pt idx="14">
                  <c:v>2460</c:v>
                </c:pt>
                <c:pt idx="15">
                  <c:v>2047</c:v>
                </c:pt>
                <c:pt idx="16">
                  <c:v>1735</c:v>
                </c:pt>
                <c:pt idx="17">
                  <c:v>1485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I-sect.'!$B$192:$B$209</c:f>
              <c:numCache>
                <c:formatCode>0.0</c:formatCode>
                <c:ptCount val="18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  <c:pt idx="17">
                  <c:v>26</c:v>
                </c:pt>
              </c:numCache>
            </c:numRef>
          </c:xVal>
          <c:yVal>
            <c:numRef>
              <c:f>'Axial force-CFT column I-sect.'!$G$192:$G$209</c:f>
              <c:numCache>
                <c:formatCode>0.0</c:formatCode>
                <c:ptCount val="18"/>
                <c:pt idx="0">
                  <c:v>8235</c:v>
                </c:pt>
                <c:pt idx="1">
                  <c:v>7794</c:v>
                </c:pt>
                <c:pt idx="2">
                  <c:v>7169</c:v>
                </c:pt>
                <c:pt idx="3">
                  <c:v>6197</c:v>
                </c:pt>
                <c:pt idx="4">
                  <c:v>5586</c:v>
                </c:pt>
                <c:pt idx="5">
                  <c:v>4955</c:v>
                </c:pt>
                <c:pt idx="6">
                  <c:v>4358</c:v>
                </c:pt>
                <c:pt idx="7">
                  <c:v>3824</c:v>
                </c:pt>
                <c:pt idx="8">
                  <c:v>3361</c:v>
                </c:pt>
                <c:pt idx="9">
                  <c:v>2966</c:v>
                </c:pt>
                <c:pt idx="10">
                  <c:v>2631</c:v>
                </c:pt>
                <c:pt idx="11">
                  <c:v>2345</c:v>
                </c:pt>
                <c:pt idx="12">
                  <c:v>2102</c:v>
                </c:pt>
                <c:pt idx="13">
                  <c:v>1893</c:v>
                </c:pt>
                <c:pt idx="14">
                  <c:v>1556</c:v>
                </c:pt>
                <c:pt idx="15">
                  <c:v>1301</c:v>
                </c:pt>
                <c:pt idx="16">
                  <c:v>1103</c:v>
                </c:pt>
                <c:pt idx="17">
                  <c:v>946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I-sect.'!$B$192:$B$209</c:f>
              <c:numCache>
                <c:formatCode>0.0</c:formatCode>
                <c:ptCount val="18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  <c:pt idx="17">
                  <c:v>26</c:v>
                </c:pt>
              </c:numCache>
            </c:numRef>
          </c:xVal>
          <c:yVal>
            <c:numRef>
              <c:f>'Axial force-CFT column I-sect.'!$H$192:$H$209</c:f>
              <c:numCache>
                <c:formatCode>0.0</c:formatCode>
                <c:ptCount val="18"/>
                <c:pt idx="0">
                  <c:v>13560</c:v>
                </c:pt>
                <c:pt idx="1">
                  <c:v>12810</c:v>
                </c:pt>
                <c:pt idx="2">
                  <c:v>11410</c:v>
                </c:pt>
                <c:pt idx="3">
                  <c:v>9197</c:v>
                </c:pt>
                <c:pt idx="4">
                  <c:v>8047</c:v>
                </c:pt>
                <c:pt idx="5">
                  <c:v>6997</c:v>
                </c:pt>
                <c:pt idx="6">
                  <c:v>6060</c:v>
                </c:pt>
                <c:pt idx="7">
                  <c:v>5247</c:v>
                </c:pt>
                <c:pt idx="8">
                  <c:v>4560</c:v>
                </c:pt>
                <c:pt idx="9">
                  <c:v>3972</c:v>
                </c:pt>
                <c:pt idx="10">
                  <c:v>3485</c:v>
                </c:pt>
                <c:pt idx="11">
                  <c:v>3085</c:v>
                </c:pt>
                <c:pt idx="12">
                  <c:v>2747</c:v>
                </c:pt>
                <c:pt idx="13">
                  <c:v>2460</c:v>
                </c:pt>
                <c:pt idx="14">
                  <c:v>2010</c:v>
                </c:pt>
                <c:pt idx="15">
                  <c:v>1672</c:v>
                </c:pt>
                <c:pt idx="16">
                  <c:v>1422</c:v>
                </c:pt>
                <c:pt idx="17">
                  <c:v>1210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62464"/>
        <c:axId val="126864384"/>
      </c:scatterChart>
      <c:valAx>
        <c:axId val="126862464"/>
        <c:scaling>
          <c:orientation val="minMax"/>
          <c:max val="26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864384"/>
        <c:crosses val="autoZero"/>
        <c:crossBetween val="midCat"/>
        <c:majorUnit val="2"/>
        <c:minorUnit val="2"/>
      </c:valAx>
      <c:valAx>
        <c:axId val="12686438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6862464"/>
        <c:crosses val="autoZero"/>
        <c:crossBetween val="midCat"/>
        <c:majorUnit val="2000"/>
        <c:minorUnit val="2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column'!$B$32:$B$44</c:f>
              <c:numCache>
                <c:formatCode>0.0</c:formatCode>
                <c:ptCount val="13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force-pure CFT column'!$C$32:$C$44</c:f>
              <c:numCache>
                <c:formatCode>0.0</c:formatCode>
                <c:ptCount val="13"/>
                <c:pt idx="0">
                  <c:v>2469</c:v>
                </c:pt>
                <c:pt idx="1">
                  <c:v>2355</c:v>
                </c:pt>
                <c:pt idx="2">
                  <c:v>2228</c:v>
                </c:pt>
                <c:pt idx="3">
                  <c:v>2085</c:v>
                </c:pt>
                <c:pt idx="4">
                  <c:v>1930</c:v>
                </c:pt>
                <c:pt idx="5">
                  <c:v>1768</c:v>
                </c:pt>
                <c:pt idx="6">
                  <c:v>1605</c:v>
                </c:pt>
                <c:pt idx="7">
                  <c:v>1450</c:v>
                </c:pt>
                <c:pt idx="8">
                  <c:v>1176</c:v>
                </c:pt>
                <c:pt idx="9">
                  <c:v>958</c:v>
                </c:pt>
                <c:pt idx="10">
                  <c:v>789</c:v>
                </c:pt>
                <c:pt idx="11">
                  <c:v>658</c:v>
                </c:pt>
                <c:pt idx="12">
                  <c:v>475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column'!$B$32:$B$44</c:f>
              <c:numCache>
                <c:formatCode>0.0</c:formatCode>
                <c:ptCount val="13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force-pure CFT column'!$D$32:$D$44</c:f>
              <c:numCache>
                <c:formatCode>0.0</c:formatCode>
                <c:ptCount val="13"/>
                <c:pt idx="0">
                  <c:v>2935</c:v>
                </c:pt>
                <c:pt idx="1">
                  <c:v>2848</c:v>
                </c:pt>
                <c:pt idx="2">
                  <c:v>2748</c:v>
                </c:pt>
                <c:pt idx="3">
                  <c:v>2635</c:v>
                </c:pt>
                <c:pt idx="4">
                  <c:v>2510</c:v>
                </c:pt>
                <c:pt idx="5">
                  <c:v>2385</c:v>
                </c:pt>
                <c:pt idx="6">
                  <c:v>2235</c:v>
                </c:pt>
                <c:pt idx="7">
                  <c:v>2085</c:v>
                </c:pt>
                <c:pt idx="8">
                  <c:v>1798</c:v>
                </c:pt>
                <c:pt idx="9">
                  <c:v>1560</c:v>
                </c:pt>
                <c:pt idx="10">
                  <c:v>1347</c:v>
                </c:pt>
                <c:pt idx="11">
                  <c:v>1172</c:v>
                </c:pt>
                <c:pt idx="12">
                  <c:v>885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column'!$B$32:$B$44</c:f>
              <c:numCache>
                <c:formatCode>0.0</c:formatCode>
                <c:ptCount val="13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force-pure CFT column'!$E$32:$E$44</c:f>
              <c:numCache>
                <c:formatCode>0.0</c:formatCode>
                <c:ptCount val="13"/>
                <c:pt idx="0">
                  <c:v>1904</c:v>
                </c:pt>
                <c:pt idx="1">
                  <c:v>1789</c:v>
                </c:pt>
                <c:pt idx="2">
                  <c:v>1659</c:v>
                </c:pt>
                <c:pt idx="3">
                  <c:v>1516</c:v>
                </c:pt>
                <c:pt idx="4">
                  <c:v>1367</c:v>
                </c:pt>
                <c:pt idx="5">
                  <c:v>1220</c:v>
                </c:pt>
                <c:pt idx="6">
                  <c:v>1083</c:v>
                </c:pt>
                <c:pt idx="7">
                  <c:v>960</c:v>
                </c:pt>
                <c:pt idx="8">
                  <c:v>758</c:v>
                </c:pt>
                <c:pt idx="9">
                  <c:v>608</c:v>
                </c:pt>
                <c:pt idx="10">
                  <c:v>496</c:v>
                </c:pt>
                <c:pt idx="11">
                  <c:v>411</c:v>
                </c:pt>
                <c:pt idx="12">
                  <c:v>294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column'!$B$32:$B$44</c:f>
              <c:numCache>
                <c:formatCode>0.0</c:formatCode>
                <c:ptCount val="13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force-pure CFT column'!$F$32:$F$44</c:f>
              <c:numCache>
                <c:formatCode>0.0</c:formatCode>
                <c:ptCount val="13"/>
                <c:pt idx="0">
                  <c:v>2060</c:v>
                </c:pt>
                <c:pt idx="1">
                  <c:v>1960</c:v>
                </c:pt>
                <c:pt idx="2">
                  <c:v>1848</c:v>
                </c:pt>
                <c:pt idx="3">
                  <c:v>1735</c:v>
                </c:pt>
                <c:pt idx="4">
                  <c:v>1610</c:v>
                </c:pt>
                <c:pt idx="5">
                  <c:v>1485</c:v>
                </c:pt>
                <c:pt idx="6">
                  <c:v>1360</c:v>
                </c:pt>
                <c:pt idx="7">
                  <c:v>1235</c:v>
                </c:pt>
                <c:pt idx="8">
                  <c:v>1010</c:v>
                </c:pt>
                <c:pt idx="9">
                  <c:v>848</c:v>
                </c:pt>
                <c:pt idx="10">
                  <c:v>710</c:v>
                </c:pt>
                <c:pt idx="11">
                  <c:v>610</c:v>
                </c:pt>
                <c:pt idx="12">
                  <c:v>448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column'!$B$32:$B$44</c:f>
              <c:numCache>
                <c:formatCode>0.0</c:formatCode>
                <c:ptCount val="13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force-pure CFT column'!$G$32:$G$44</c:f>
              <c:numCache>
                <c:formatCode>0.0</c:formatCode>
                <c:ptCount val="13"/>
                <c:pt idx="0">
                  <c:v>1543</c:v>
                </c:pt>
                <c:pt idx="1">
                  <c:v>1434</c:v>
                </c:pt>
                <c:pt idx="2">
                  <c:v>1309</c:v>
                </c:pt>
                <c:pt idx="3">
                  <c:v>1176</c:v>
                </c:pt>
                <c:pt idx="4">
                  <c:v>1043</c:v>
                </c:pt>
                <c:pt idx="5">
                  <c:v>917</c:v>
                </c:pt>
                <c:pt idx="6">
                  <c:v>805</c:v>
                </c:pt>
                <c:pt idx="7">
                  <c:v>707</c:v>
                </c:pt>
                <c:pt idx="8">
                  <c:v>552</c:v>
                </c:pt>
                <c:pt idx="9">
                  <c:v>439</c:v>
                </c:pt>
                <c:pt idx="10">
                  <c:v>357</c:v>
                </c:pt>
                <c:pt idx="11">
                  <c:v>295</c:v>
                </c:pt>
                <c:pt idx="12">
                  <c:v>210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column'!$B$32:$B$44</c:f>
              <c:numCache>
                <c:formatCode>0.0</c:formatCode>
                <c:ptCount val="13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</c:numCache>
            </c:numRef>
          </c:xVal>
          <c:yVal>
            <c:numRef>
              <c:f>'Axial force-pure CFT column'!$H$32:$H$44</c:f>
              <c:numCache>
                <c:formatCode>0.0</c:formatCode>
                <c:ptCount val="13"/>
                <c:pt idx="0">
                  <c:v>1660</c:v>
                </c:pt>
                <c:pt idx="1">
                  <c:v>1573</c:v>
                </c:pt>
                <c:pt idx="2">
                  <c:v>1460</c:v>
                </c:pt>
                <c:pt idx="3">
                  <c:v>1335</c:v>
                </c:pt>
                <c:pt idx="4">
                  <c:v>1222</c:v>
                </c:pt>
                <c:pt idx="5">
                  <c:v>1098</c:v>
                </c:pt>
                <c:pt idx="6">
                  <c:v>985</c:v>
                </c:pt>
                <c:pt idx="7">
                  <c:v>885</c:v>
                </c:pt>
                <c:pt idx="8">
                  <c:v>710</c:v>
                </c:pt>
                <c:pt idx="9">
                  <c:v>585</c:v>
                </c:pt>
                <c:pt idx="10">
                  <c:v>485</c:v>
                </c:pt>
                <c:pt idx="11">
                  <c:v>410</c:v>
                </c:pt>
                <c:pt idx="12">
                  <c:v>310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37760"/>
        <c:axId val="116439680"/>
      </c:scatterChart>
      <c:valAx>
        <c:axId val="116437760"/>
        <c:scaling>
          <c:orientation val="minMax"/>
          <c:max val="12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6439680"/>
        <c:crosses val="autoZero"/>
        <c:crossBetween val="midCat"/>
        <c:majorUnit val="1"/>
        <c:minorUnit val="1"/>
      </c:valAx>
      <c:valAx>
        <c:axId val="11643968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16437760"/>
        <c:crosses val="autoZero"/>
        <c:crossBetween val="midCat"/>
        <c:majorUnit val="400"/>
        <c:minorUnit val="4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I-sect.'!$B$213:$B$226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</c:numCache>
            </c:numRef>
          </c:xVal>
          <c:yVal>
            <c:numRef>
              <c:f>'Axial force-CFT column I-sect.'!$C$213:$C$226</c:f>
              <c:numCache>
                <c:formatCode>0.0</c:formatCode>
                <c:ptCount val="14"/>
                <c:pt idx="0">
                  <c:v>4611</c:v>
                </c:pt>
                <c:pt idx="1">
                  <c:v>4347</c:v>
                </c:pt>
                <c:pt idx="2">
                  <c:v>4041</c:v>
                </c:pt>
                <c:pt idx="3">
                  <c:v>3256</c:v>
                </c:pt>
                <c:pt idx="4">
                  <c:v>2816</c:v>
                </c:pt>
                <c:pt idx="5">
                  <c:v>2402</c:v>
                </c:pt>
                <c:pt idx="6">
                  <c:v>2040</c:v>
                </c:pt>
                <c:pt idx="7">
                  <c:v>1737</c:v>
                </c:pt>
                <c:pt idx="8">
                  <c:v>1286</c:v>
                </c:pt>
                <c:pt idx="9">
                  <c:v>1120</c:v>
                </c:pt>
                <c:pt idx="10">
                  <c:v>982</c:v>
                </c:pt>
                <c:pt idx="11">
                  <c:v>868</c:v>
                </c:pt>
                <c:pt idx="12">
                  <c:v>772</c:v>
                </c:pt>
                <c:pt idx="13">
                  <c:v>691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I-sect.'!$B$213:$B$226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</c:numCache>
            </c:numRef>
          </c:xVal>
          <c:yVal>
            <c:numRef>
              <c:f>'Axial force-CFT column I-sect.'!$D$213:$D$226</c:f>
              <c:numCache>
                <c:formatCode>0.0</c:formatCode>
                <c:ptCount val="14"/>
                <c:pt idx="0">
                  <c:v>6760</c:v>
                </c:pt>
                <c:pt idx="1">
                  <c:v>6497</c:v>
                </c:pt>
                <c:pt idx="2">
                  <c:v>6122</c:v>
                </c:pt>
                <c:pt idx="3">
                  <c:v>4947</c:v>
                </c:pt>
                <c:pt idx="4">
                  <c:v>4335</c:v>
                </c:pt>
                <c:pt idx="5">
                  <c:v>3772</c:v>
                </c:pt>
                <c:pt idx="6">
                  <c:v>3272</c:v>
                </c:pt>
                <c:pt idx="7">
                  <c:v>2847</c:v>
                </c:pt>
                <c:pt idx="8">
                  <c:v>2172</c:v>
                </c:pt>
                <c:pt idx="9">
                  <c:v>1910</c:v>
                </c:pt>
                <c:pt idx="10">
                  <c:v>1685</c:v>
                </c:pt>
                <c:pt idx="11">
                  <c:v>1497</c:v>
                </c:pt>
                <c:pt idx="12">
                  <c:v>1335</c:v>
                </c:pt>
                <c:pt idx="13">
                  <c:v>1197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I-sect.'!$B$213:$B$226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</c:numCache>
            </c:numRef>
          </c:xVal>
          <c:yVal>
            <c:numRef>
              <c:f>'Axial force-CFT column I-sect.'!$E$213:$E$226</c:f>
              <c:numCache>
                <c:formatCode>0.0</c:formatCode>
                <c:ptCount val="14"/>
                <c:pt idx="0">
                  <c:v>4136</c:v>
                </c:pt>
                <c:pt idx="1">
                  <c:v>3873</c:v>
                </c:pt>
                <c:pt idx="2">
                  <c:v>3561</c:v>
                </c:pt>
                <c:pt idx="3">
                  <c:v>2764</c:v>
                </c:pt>
                <c:pt idx="4">
                  <c:v>2344</c:v>
                </c:pt>
                <c:pt idx="5">
                  <c:v>1967</c:v>
                </c:pt>
                <c:pt idx="6">
                  <c:v>1653</c:v>
                </c:pt>
                <c:pt idx="7">
                  <c:v>1397</c:v>
                </c:pt>
                <c:pt idx="8">
                  <c:v>1025</c:v>
                </c:pt>
                <c:pt idx="9">
                  <c:v>890</c:v>
                </c:pt>
                <c:pt idx="10">
                  <c:v>779</c:v>
                </c:pt>
                <c:pt idx="11">
                  <c:v>687</c:v>
                </c:pt>
                <c:pt idx="12">
                  <c:v>610</c:v>
                </c:pt>
                <c:pt idx="13">
                  <c:v>546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I-sect.'!$B$213:$B$226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</c:numCache>
            </c:numRef>
          </c:xVal>
          <c:yVal>
            <c:numRef>
              <c:f>'Axial force-CFT column I-sect.'!$F$213:$F$226</c:f>
              <c:numCache>
                <c:formatCode>0.0</c:formatCode>
                <c:ptCount val="14"/>
                <c:pt idx="0">
                  <c:v>5672</c:v>
                </c:pt>
                <c:pt idx="1">
                  <c:v>5360</c:v>
                </c:pt>
                <c:pt idx="2">
                  <c:v>4860</c:v>
                </c:pt>
                <c:pt idx="3">
                  <c:v>3572</c:v>
                </c:pt>
                <c:pt idx="4">
                  <c:v>2997</c:v>
                </c:pt>
                <c:pt idx="5">
                  <c:v>2510</c:v>
                </c:pt>
                <c:pt idx="6">
                  <c:v>2122</c:v>
                </c:pt>
                <c:pt idx="7">
                  <c:v>1797</c:v>
                </c:pt>
                <c:pt idx="8">
                  <c:v>1322</c:v>
                </c:pt>
                <c:pt idx="9">
                  <c:v>1147</c:v>
                </c:pt>
                <c:pt idx="10">
                  <c:v>1010</c:v>
                </c:pt>
                <c:pt idx="11">
                  <c:v>885</c:v>
                </c:pt>
                <c:pt idx="12">
                  <c:v>785</c:v>
                </c:pt>
                <c:pt idx="13">
                  <c:v>697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I-sect.'!$B$213:$B$226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</c:numCache>
            </c:numRef>
          </c:xVal>
          <c:yVal>
            <c:numRef>
              <c:f>'Axial force-CFT column I-sect.'!$G$213:$G$226</c:f>
              <c:numCache>
                <c:formatCode>0.0</c:formatCode>
                <c:ptCount val="14"/>
                <c:pt idx="0">
                  <c:v>3806</c:v>
                </c:pt>
                <c:pt idx="1">
                  <c:v>3526</c:v>
                </c:pt>
                <c:pt idx="2">
                  <c:v>3183</c:v>
                </c:pt>
                <c:pt idx="3">
                  <c:v>2334</c:v>
                </c:pt>
                <c:pt idx="4">
                  <c:v>1930</c:v>
                </c:pt>
                <c:pt idx="5">
                  <c:v>1592</c:v>
                </c:pt>
                <c:pt idx="6">
                  <c:v>1321</c:v>
                </c:pt>
                <c:pt idx="7">
                  <c:v>1108</c:v>
                </c:pt>
                <c:pt idx="8">
                  <c:v>806</c:v>
                </c:pt>
                <c:pt idx="9">
                  <c:v>697</c:v>
                </c:pt>
                <c:pt idx="10">
                  <c:v>609</c:v>
                </c:pt>
                <c:pt idx="11">
                  <c:v>536</c:v>
                </c:pt>
                <c:pt idx="12">
                  <c:v>425</c:v>
                </c:pt>
                <c:pt idx="13">
                  <c:v>382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I-sect.'!$B$213:$B$226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</c:numCache>
            </c:numRef>
          </c:xVal>
          <c:yVal>
            <c:numRef>
              <c:f>'Axial force-CFT column I-sect.'!$H$213:$H$226</c:f>
              <c:numCache>
                <c:formatCode>0.0</c:formatCode>
                <c:ptCount val="14"/>
                <c:pt idx="0">
                  <c:v>5235</c:v>
                </c:pt>
                <c:pt idx="1">
                  <c:v>4847</c:v>
                </c:pt>
                <c:pt idx="2">
                  <c:v>4272</c:v>
                </c:pt>
                <c:pt idx="3">
                  <c:v>2960</c:v>
                </c:pt>
                <c:pt idx="4">
                  <c:v>2447</c:v>
                </c:pt>
                <c:pt idx="5">
                  <c:v>2022</c:v>
                </c:pt>
                <c:pt idx="6">
                  <c:v>1697</c:v>
                </c:pt>
                <c:pt idx="7">
                  <c:v>1435</c:v>
                </c:pt>
                <c:pt idx="8">
                  <c:v>1060</c:v>
                </c:pt>
                <c:pt idx="9">
                  <c:v>910</c:v>
                </c:pt>
                <c:pt idx="10">
                  <c:v>797</c:v>
                </c:pt>
                <c:pt idx="11">
                  <c:v>710</c:v>
                </c:pt>
                <c:pt idx="12">
                  <c:v>560</c:v>
                </c:pt>
                <c:pt idx="13">
                  <c:v>497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25440"/>
        <c:axId val="127009536"/>
      </c:scatterChart>
      <c:valAx>
        <c:axId val="126925440"/>
        <c:scaling>
          <c:orientation val="minMax"/>
          <c:max val="17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7009536"/>
        <c:crosses val="autoZero"/>
        <c:crossBetween val="midCat"/>
        <c:majorUnit val="2"/>
        <c:minorUnit val="1"/>
      </c:valAx>
      <c:valAx>
        <c:axId val="12700953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6925440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I-sect.'!$B$230:$B$242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16</c:v>
                </c:pt>
              </c:numCache>
            </c:numRef>
          </c:xVal>
          <c:yVal>
            <c:numRef>
              <c:f>'Axial force-CFT column I-sect.'!$C$230:$C$242</c:f>
              <c:numCache>
                <c:formatCode>0.0</c:formatCode>
                <c:ptCount val="13"/>
                <c:pt idx="0">
                  <c:v>6061</c:v>
                </c:pt>
                <c:pt idx="1">
                  <c:v>5689</c:v>
                </c:pt>
                <c:pt idx="2">
                  <c:v>5251</c:v>
                </c:pt>
                <c:pt idx="3">
                  <c:v>4726</c:v>
                </c:pt>
                <c:pt idx="4">
                  <c:v>4130</c:v>
                </c:pt>
                <c:pt idx="5">
                  <c:v>3526</c:v>
                </c:pt>
                <c:pt idx="6">
                  <c:v>2975</c:v>
                </c:pt>
                <c:pt idx="7">
                  <c:v>2508</c:v>
                </c:pt>
                <c:pt idx="8">
                  <c:v>1815</c:v>
                </c:pt>
                <c:pt idx="9">
                  <c:v>1564</c:v>
                </c:pt>
                <c:pt idx="10">
                  <c:v>1359</c:v>
                </c:pt>
                <c:pt idx="11">
                  <c:v>1190</c:v>
                </c:pt>
                <c:pt idx="12">
                  <c:v>933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I-sect.'!$B$230:$B$242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16</c:v>
                </c:pt>
              </c:numCache>
            </c:numRef>
          </c:xVal>
          <c:yVal>
            <c:numRef>
              <c:f>'Axial force-CFT column I-sect.'!$D$230:$D$242</c:f>
              <c:numCache>
                <c:formatCode>0.0</c:formatCode>
                <c:ptCount val="13"/>
                <c:pt idx="0">
                  <c:v>8225</c:v>
                </c:pt>
                <c:pt idx="1">
                  <c:v>7910</c:v>
                </c:pt>
                <c:pt idx="2">
                  <c:v>7472</c:v>
                </c:pt>
                <c:pt idx="3">
                  <c:v>6835</c:v>
                </c:pt>
                <c:pt idx="4">
                  <c:v>6085</c:v>
                </c:pt>
                <c:pt idx="5">
                  <c:v>5335</c:v>
                </c:pt>
                <c:pt idx="6">
                  <c:v>4635</c:v>
                </c:pt>
                <c:pt idx="7">
                  <c:v>4010</c:v>
                </c:pt>
                <c:pt idx="8">
                  <c:v>3010</c:v>
                </c:pt>
                <c:pt idx="9">
                  <c:v>2622</c:v>
                </c:pt>
                <c:pt idx="10">
                  <c:v>2297</c:v>
                </c:pt>
                <c:pt idx="11">
                  <c:v>2022</c:v>
                </c:pt>
                <c:pt idx="12">
                  <c:v>1597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I-sect.'!$B$230:$B$242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16</c:v>
                </c:pt>
              </c:numCache>
            </c:numRef>
          </c:xVal>
          <c:yVal>
            <c:numRef>
              <c:f>'Axial force-CFT column I-sect.'!$E$230:$E$242</c:f>
              <c:numCache>
                <c:formatCode>0.0</c:formatCode>
                <c:ptCount val="13"/>
                <c:pt idx="0">
                  <c:v>5409</c:v>
                </c:pt>
                <c:pt idx="1">
                  <c:v>5029</c:v>
                </c:pt>
                <c:pt idx="2">
                  <c:v>4567</c:v>
                </c:pt>
                <c:pt idx="3">
                  <c:v>4013</c:v>
                </c:pt>
                <c:pt idx="4">
                  <c:v>3411</c:v>
                </c:pt>
                <c:pt idx="5">
                  <c:v>2841</c:v>
                </c:pt>
                <c:pt idx="6">
                  <c:v>2355</c:v>
                </c:pt>
                <c:pt idx="7">
                  <c:v>1961</c:v>
                </c:pt>
                <c:pt idx="8">
                  <c:v>1400</c:v>
                </c:pt>
                <c:pt idx="9">
                  <c:v>1202</c:v>
                </c:pt>
                <c:pt idx="10">
                  <c:v>1041</c:v>
                </c:pt>
                <c:pt idx="11">
                  <c:v>910</c:v>
                </c:pt>
                <c:pt idx="12">
                  <c:v>711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I-sect.'!$B$230:$B$242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16</c:v>
                </c:pt>
              </c:numCache>
            </c:numRef>
          </c:xVal>
          <c:yVal>
            <c:numRef>
              <c:f>'Axial force-CFT column I-sect.'!$F$230:$F$242</c:f>
              <c:numCache>
                <c:formatCode>0.0</c:formatCode>
                <c:ptCount val="13"/>
                <c:pt idx="0">
                  <c:v>6947</c:v>
                </c:pt>
                <c:pt idx="1">
                  <c:v>6585</c:v>
                </c:pt>
                <c:pt idx="2">
                  <c:v>6035</c:v>
                </c:pt>
                <c:pt idx="3">
                  <c:v>5272</c:v>
                </c:pt>
                <c:pt idx="4">
                  <c:v>4472</c:v>
                </c:pt>
                <c:pt idx="5">
                  <c:v>3747</c:v>
                </c:pt>
                <c:pt idx="6">
                  <c:v>3135</c:v>
                </c:pt>
                <c:pt idx="7">
                  <c:v>2635</c:v>
                </c:pt>
                <c:pt idx="8">
                  <c:v>1885</c:v>
                </c:pt>
                <c:pt idx="9">
                  <c:v>1622</c:v>
                </c:pt>
                <c:pt idx="10">
                  <c:v>1410</c:v>
                </c:pt>
                <c:pt idx="11">
                  <c:v>1222</c:v>
                </c:pt>
                <c:pt idx="12">
                  <c:v>947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I-sect.'!$B$230:$B$242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16</c:v>
                </c:pt>
              </c:numCache>
            </c:numRef>
          </c:xVal>
          <c:yVal>
            <c:numRef>
              <c:f>'Axial force-CFT column I-sect.'!$G$230:$G$242</c:f>
              <c:numCache>
                <c:formatCode>0.0</c:formatCode>
                <c:ptCount val="13"/>
                <c:pt idx="0">
                  <c:v>4934</c:v>
                </c:pt>
                <c:pt idx="1">
                  <c:v>4523</c:v>
                </c:pt>
                <c:pt idx="2">
                  <c:v>4009</c:v>
                </c:pt>
                <c:pt idx="3">
                  <c:v>3405</c:v>
                </c:pt>
                <c:pt idx="4">
                  <c:v>2797</c:v>
                </c:pt>
                <c:pt idx="5">
                  <c:v>2271</c:v>
                </c:pt>
                <c:pt idx="6">
                  <c:v>1851</c:v>
                </c:pt>
                <c:pt idx="7">
                  <c:v>1525</c:v>
                </c:pt>
                <c:pt idx="8">
                  <c:v>1076</c:v>
                </c:pt>
                <c:pt idx="9">
                  <c:v>920</c:v>
                </c:pt>
                <c:pt idx="10">
                  <c:v>795</c:v>
                </c:pt>
                <c:pt idx="11">
                  <c:v>693</c:v>
                </c:pt>
                <c:pt idx="12">
                  <c:v>540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I-sect.'!$B$230:$B$242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16</c:v>
                </c:pt>
              </c:numCache>
            </c:numRef>
          </c:xVal>
          <c:yVal>
            <c:numRef>
              <c:f>'Axial force-CFT column I-sect.'!$H$230:$H$242</c:f>
              <c:numCache>
                <c:formatCode>0.0</c:formatCode>
                <c:ptCount val="13"/>
                <c:pt idx="0">
                  <c:v>6385</c:v>
                </c:pt>
                <c:pt idx="1">
                  <c:v>5947</c:v>
                </c:pt>
                <c:pt idx="2">
                  <c:v>5297</c:v>
                </c:pt>
                <c:pt idx="3">
                  <c:v>4472</c:v>
                </c:pt>
                <c:pt idx="4">
                  <c:v>3685</c:v>
                </c:pt>
                <c:pt idx="5">
                  <c:v>3022</c:v>
                </c:pt>
                <c:pt idx="6">
                  <c:v>2497</c:v>
                </c:pt>
                <c:pt idx="7">
                  <c:v>2072</c:v>
                </c:pt>
                <c:pt idx="8">
                  <c:v>1485</c:v>
                </c:pt>
                <c:pt idx="9">
                  <c:v>1272</c:v>
                </c:pt>
                <c:pt idx="10">
                  <c:v>1110</c:v>
                </c:pt>
                <c:pt idx="11">
                  <c:v>960</c:v>
                </c:pt>
                <c:pt idx="12">
                  <c:v>747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50496"/>
        <c:axId val="127052416"/>
      </c:scatterChart>
      <c:valAx>
        <c:axId val="127050496"/>
        <c:scaling>
          <c:orientation val="minMax"/>
          <c:max val="16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7052416"/>
        <c:crosses val="autoZero"/>
        <c:crossBetween val="midCat"/>
        <c:majorUnit val="2"/>
        <c:minorUnit val="1"/>
      </c:valAx>
      <c:valAx>
        <c:axId val="12705241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7050496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I-sect.'!$B$246:$B$259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I-sect.'!$C$246:$C$259</c:f>
              <c:numCache>
                <c:formatCode>0.0</c:formatCode>
                <c:ptCount val="14"/>
                <c:pt idx="0">
                  <c:v>7507</c:v>
                </c:pt>
                <c:pt idx="1">
                  <c:v>7025</c:v>
                </c:pt>
                <c:pt idx="2">
                  <c:v>6450</c:v>
                </c:pt>
                <c:pt idx="3">
                  <c:v>5760</c:v>
                </c:pt>
                <c:pt idx="4">
                  <c:v>4987</c:v>
                </c:pt>
                <c:pt idx="5">
                  <c:v>4220</c:v>
                </c:pt>
                <c:pt idx="6">
                  <c:v>3537</c:v>
                </c:pt>
                <c:pt idx="7">
                  <c:v>2969</c:v>
                </c:pt>
                <c:pt idx="8">
                  <c:v>2508</c:v>
                </c:pt>
                <c:pt idx="9">
                  <c:v>2137</c:v>
                </c:pt>
                <c:pt idx="10">
                  <c:v>1839</c:v>
                </c:pt>
                <c:pt idx="11">
                  <c:v>1596</c:v>
                </c:pt>
                <c:pt idx="12">
                  <c:v>1397</c:v>
                </c:pt>
                <c:pt idx="13">
                  <c:v>1232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I-sect.'!$B$246:$B$259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I-sect.'!$D$246:$D$259</c:f>
              <c:numCache>
                <c:formatCode>0.0</c:formatCode>
                <c:ptCount val="14"/>
                <c:pt idx="0">
                  <c:v>9672</c:v>
                </c:pt>
                <c:pt idx="1">
                  <c:v>9322</c:v>
                </c:pt>
                <c:pt idx="2">
                  <c:v>8822</c:v>
                </c:pt>
                <c:pt idx="3">
                  <c:v>8097</c:v>
                </c:pt>
                <c:pt idx="4">
                  <c:v>7222</c:v>
                </c:pt>
                <c:pt idx="5">
                  <c:v>6347</c:v>
                </c:pt>
                <c:pt idx="6">
                  <c:v>5510</c:v>
                </c:pt>
                <c:pt idx="7">
                  <c:v>4760</c:v>
                </c:pt>
                <c:pt idx="8">
                  <c:v>4097</c:v>
                </c:pt>
                <c:pt idx="9">
                  <c:v>3547</c:v>
                </c:pt>
                <c:pt idx="10">
                  <c:v>3085</c:v>
                </c:pt>
                <c:pt idx="11">
                  <c:v>2697</c:v>
                </c:pt>
                <c:pt idx="12">
                  <c:v>2372</c:v>
                </c:pt>
                <c:pt idx="13">
                  <c:v>2097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I-sect.'!$B$246:$B$259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I-sect.'!$E$246:$E$259</c:f>
              <c:numCache>
                <c:formatCode>0.0</c:formatCode>
                <c:ptCount val="14"/>
                <c:pt idx="0">
                  <c:v>6675</c:v>
                </c:pt>
                <c:pt idx="1">
                  <c:v>6170</c:v>
                </c:pt>
                <c:pt idx="2">
                  <c:v>5551</c:v>
                </c:pt>
                <c:pt idx="3">
                  <c:v>4810</c:v>
                </c:pt>
                <c:pt idx="4">
                  <c:v>4029</c:v>
                </c:pt>
                <c:pt idx="5">
                  <c:v>3317</c:v>
                </c:pt>
                <c:pt idx="6">
                  <c:v>2728</c:v>
                </c:pt>
                <c:pt idx="7">
                  <c:v>2261</c:v>
                </c:pt>
                <c:pt idx="8">
                  <c:v>1894</c:v>
                </c:pt>
                <c:pt idx="9">
                  <c:v>1605</c:v>
                </c:pt>
                <c:pt idx="10">
                  <c:v>1375</c:v>
                </c:pt>
                <c:pt idx="11">
                  <c:v>1190</c:v>
                </c:pt>
                <c:pt idx="12">
                  <c:v>1039</c:v>
                </c:pt>
                <c:pt idx="13">
                  <c:v>915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I-sect.'!$B$246:$B$259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I-sect.'!$F$246:$F$259</c:f>
              <c:numCache>
                <c:formatCode>0.0</c:formatCode>
                <c:ptCount val="14"/>
                <c:pt idx="0">
                  <c:v>8210</c:v>
                </c:pt>
                <c:pt idx="1">
                  <c:v>7810</c:v>
                </c:pt>
                <c:pt idx="2">
                  <c:v>7185</c:v>
                </c:pt>
                <c:pt idx="3">
                  <c:v>6310</c:v>
                </c:pt>
                <c:pt idx="4">
                  <c:v>5385</c:v>
                </c:pt>
                <c:pt idx="5">
                  <c:v>4510</c:v>
                </c:pt>
                <c:pt idx="6">
                  <c:v>3760</c:v>
                </c:pt>
                <c:pt idx="7">
                  <c:v>3147</c:v>
                </c:pt>
                <c:pt idx="8">
                  <c:v>2647</c:v>
                </c:pt>
                <c:pt idx="9">
                  <c:v>2247</c:v>
                </c:pt>
                <c:pt idx="10">
                  <c:v>1922</c:v>
                </c:pt>
                <c:pt idx="11">
                  <c:v>1660</c:v>
                </c:pt>
                <c:pt idx="12">
                  <c:v>1447</c:v>
                </c:pt>
                <c:pt idx="13">
                  <c:v>1272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I-sect.'!$B$246:$B$259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I-sect.'!$G$246:$G$259</c:f>
              <c:numCache>
                <c:formatCode>0.0</c:formatCode>
                <c:ptCount val="14"/>
                <c:pt idx="0">
                  <c:v>6053</c:v>
                </c:pt>
                <c:pt idx="1">
                  <c:v>5499</c:v>
                </c:pt>
                <c:pt idx="2">
                  <c:v>4801</c:v>
                </c:pt>
                <c:pt idx="3">
                  <c:v>3998</c:v>
                </c:pt>
                <c:pt idx="4">
                  <c:v>3229</c:v>
                </c:pt>
                <c:pt idx="5">
                  <c:v>2592</c:v>
                </c:pt>
                <c:pt idx="6">
                  <c:v>2098</c:v>
                </c:pt>
                <c:pt idx="7">
                  <c:v>1721</c:v>
                </c:pt>
                <c:pt idx="8">
                  <c:v>1432</c:v>
                </c:pt>
                <c:pt idx="9">
                  <c:v>1208</c:v>
                </c:pt>
                <c:pt idx="10">
                  <c:v>1031</c:v>
                </c:pt>
                <c:pt idx="11">
                  <c:v>890</c:v>
                </c:pt>
                <c:pt idx="12">
                  <c:v>776</c:v>
                </c:pt>
                <c:pt idx="13">
                  <c:v>682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I-sect.'!$B$246:$B$259</c:f>
              <c:numCache>
                <c:formatCode>0.0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'Axial force-CFT column I-sect.'!$H$246:$H$259</c:f>
              <c:numCache>
                <c:formatCode>0.0</c:formatCode>
                <c:ptCount val="14"/>
                <c:pt idx="0">
                  <c:v>7535</c:v>
                </c:pt>
                <c:pt idx="1">
                  <c:v>7047</c:v>
                </c:pt>
                <c:pt idx="2">
                  <c:v>6297</c:v>
                </c:pt>
                <c:pt idx="3">
                  <c:v>5360</c:v>
                </c:pt>
                <c:pt idx="4">
                  <c:v>4410</c:v>
                </c:pt>
                <c:pt idx="5">
                  <c:v>3610</c:v>
                </c:pt>
                <c:pt idx="6">
                  <c:v>2960</c:v>
                </c:pt>
                <c:pt idx="7">
                  <c:v>2460</c:v>
                </c:pt>
                <c:pt idx="8">
                  <c:v>2060</c:v>
                </c:pt>
                <c:pt idx="9">
                  <c:v>1747</c:v>
                </c:pt>
                <c:pt idx="10">
                  <c:v>1497</c:v>
                </c:pt>
                <c:pt idx="11">
                  <c:v>1310</c:v>
                </c:pt>
                <c:pt idx="12">
                  <c:v>1122</c:v>
                </c:pt>
                <c:pt idx="13">
                  <c:v>985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87520"/>
        <c:axId val="133006080"/>
      </c:scatterChart>
      <c:valAx>
        <c:axId val="132987520"/>
        <c:scaling>
          <c:orientation val="minMax"/>
          <c:max val="16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006080"/>
        <c:crosses val="autoZero"/>
        <c:crossBetween val="midCat"/>
        <c:majorUnit val="2"/>
        <c:minorUnit val="1"/>
      </c:valAx>
      <c:valAx>
        <c:axId val="13300608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2987520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I-sect.'!$B$263:$B$279</c:f>
              <c:numCache>
                <c:formatCode>0.0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numCache>
            </c:numRef>
          </c:xVal>
          <c:yVal>
            <c:numRef>
              <c:f>'Axial force-CFT column I-sect.'!$C$263:$C$279</c:f>
              <c:numCache>
                <c:formatCode>0.0</c:formatCode>
                <c:ptCount val="17"/>
                <c:pt idx="0">
                  <c:v>8951</c:v>
                </c:pt>
                <c:pt idx="1">
                  <c:v>8356</c:v>
                </c:pt>
                <c:pt idx="2">
                  <c:v>7643</c:v>
                </c:pt>
                <c:pt idx="3">
                  <c:v>6785</c:v>
                </c:pt>
                <c:pt idx="4">
                  <c:v>5833</c:v>
                </c:pt>
                <c:pt idx="5">
                  <c:v>4906</c:v>
                </c:pt>
                <c:pt idx="6">
                  <c:v>4095</c:v>
                </c:pt>
                <c:pt idx="7">
                  <c:v>3426</c:v>
                </c:pt>
                <c:pt idx="8">
                  <c:v>2888</c:v>
                </c:pt>
                <c:pt idx="9">
                  <c:v>2458</c:v>
                </c:pt>
                <c:pt idx="10">
                  <c:v>2113</c:v>
                </c:pt>
                <c:pt idx="11">
                  <c:v>1832</c:v>
                </c:pt>
                <c:pt idx="12">
                  <c:v>1603</c:v>
                </c:pt>
                <c:pt idx="13">
                  <c:v>1413</c:v>
                </c:pt>
                <c:pt idx="14">
                  <c:v>1255</c:v>
                </c:pt>
                <c:pt idx="15">
                  <c:v>1121</c:v>
                </c:pt>
                <c:pt idx="16">
                  <c:v>1007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I-sect.'!$B$263:$B$279</c:f>
              <c:numCache>
                <c:formatCode>0.0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numCache>
            </c:numRef>
          </c:xVal>
          <c:yVal>
            <c:numRef>
              <c:f>'Axial force-CFT column I-sect.'!$D$263:$D$279</c:f>
              <c:numCache>
                <c:formatCode>0.0</c:formatCode>
                <c:ptCount val="17"/>
                <c:pt idx="0">
                  <c:v>11135</c:v>
                </c:pt>
                <c:pt idx="1">
                  <c:v>10735</c:v>
                </c:pt>
                <c:pt idx="2">
                  <c:v>10160</c:v>
                </c:pt>
                <c:pt idx="3">
                  <c:v>9360</c:v>
                </c:pt>
                <c:pt idx="4">
                  <c:v>8372</c:v>
                </c:pt>
                <c:pt idx="5">
                  <c:v>7347</c:v>
                </c:pt>
                <c:pt idx="6">
                  <c:v>6385</c:v>
                </c:pt>
                <c:pt idx="7">
                  <c:v>5510</c:v>
                </c:pt>
                <c:pt idx="8">
                  <c:v>4735</c:v>
                </c:pt>
                <c:pt idx="9">
                  <c:v>4085</c:v>
                </c:pt>
                <c:pt idx="10">
                  <c:v>3547</c:v>
                </c:pt>
                <c:pt idx="11">
                  <c:v>3097</c:v>
                </c:pt>
                <c:pt idx="12">
                  <c:v>2710</c:v>
                </c:pt>
                <c:pt idx="13">
                  <c:v>2397</c:v>
                </c:pt>
                <c:pt idx="14">
                  <c:v>2122</c:v>
                </c:pt>
                <c:pt idx="15">
                  <c:v>1897</c:v>
                </c:pt>
                <c:pt idx="16">
                  <c:v>1697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I-sect.'!$B$263:$B$279</c:f>
              <c:numCache>
                <c:formatCode>0.0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numCache>
            </c:numRef>
          </c:xVal>
          <c:yVal>
            <c:numRef>
              <c:f>'Axial force-CFT column I-sect.'!$E$263:$E$279</c:f>
              <c:numCache>
                <c:formatCode>0.0</c:formatCode>
                <c:ptCount val="17"/>
                <c:pt idx="0">
                  <c:v>7936</c:v>
                </c:pt>
                <c:pt idx="1">
                  <c:v>7303</c:v>
                </c:pt>
                <c:pt idx="2">
                  <c:v>6518</c:v>
                </c:pt>
                <c:pt idx="3">
                  <c:v>5587</c:v>
                </c:pt>
                <c:pt idx="4">
                  <c:v>4630</c:v>
                </c:pt>
                <c:pt idx="5">
                  <c:v>3782</c:v>
                </c:pt>
                <c:pt idx="6">
                  <c:v>3095</c:v>
                </c:pt>
                <c:pt idx="7">
                  <c:v>2556</c:v>
                </c:pt>
                <c:pt idx="8">
                  <c:v>2137</c:v>
                </c:pt>
                <c:pt idx="9">
                  <c:v>1808</c:v>
                </c:pt>
                <c:pt idx="10">
                  <c:v>1547</c:v>
                </c:pt>
                <c:pt idx="11">
                  <c:v>1338</c:v>
                </c:pt>
                <c:pt idx="12">
                  <c:v>1167</c:v>
                </c:pt>
                <c:pt idx="13">
                  <c:v>1027</c:v>
                </c:pt>
                <c:pt idx="14">
                  <c:v>911</c:v>
                </c:pt>
                <c:pt idx="15">
                  <c:v>813</c:v>
                </c:pt>
                <c:pt idx="16">
                  <c:v>729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I-sect.'!$B$263:$B$279</c:f>
              <c:numCache>
                <c:formatCode>0.0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numCache>
            </c:numRef>
          </c:xVal>
          <c:yVal>
            <c:numRef>
              <c:f>'Axial force-CFT column I-sect.'!$F$263:$F$279</c:f>
              <c:numCache>
                <c:formatCode>0.0</c:formatCode>
                <c:ptCount val="17"/>
                <c:pt idx="0">
                  <c:v>9485</c:v>
                </c:pt>
                <c:pt idx="1">
                  <c:v>9022</c:v>
                </c:pt>
                <c:pt idx="2">
                  <c:v>8322</c:v>
                </c:pt>
                <c:pt idx="3">
                  <c:v>7360</c:v>
                </c:pt>
                <c:pt idx="4">
                  <c:v>6285</c:v>
                </c:pt>
                <c:pt idx="5">
                  <c:v>5272</c:v>
                </c:pt>
                <c:pt idx="6">
                  <c:v>4385</c:v>
                </c:pt>
                <c:pt idx="7">
                  <c:v>3660</c:v>
                </c:pt>
                <c:pt idx="8">
                  <c:v>3072</c:v>
                </c:pt>
                <c:pt idx="9">
                  <c:v>2610</c:v>
                </c:pt>
                <c:pt idx="10">
                  <c:v>2235</c:v>
                </c:pt>
                <c:pt idx="11">
                  <c:v>1922</c:v>
                </c:pt>
                <c:pt idx="12">
                  <c:v>1672</c:v>
                </c:pt>
                <c:pt idx="13">
                  <c:v>1460</c:v>
                </c:pt>
                <c:pt idx="14">
                  <c:v>1297</c:v>
                </c:pt>
                <c:pt idx="15">
                  <c:v>1147</c:v>
                </c:pt>
                <c:pt idx="16">
                  <c:v>1035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I-sect.'!$B$263:$B$279</c:f>
              <c:numCache>
                <c:formatCode>0.0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numCache>
            </c:numRef>
          </c:xVal>
          <c:yVal>
            <c:numRef>
              <c:f>'Axial force-CFT column I-sect.'!$G$263:$G$279</c:f>
              <c:numCache>
                <c:formatCode>0.0</c:formatCode>
                <c:ptCount val="17"/>
                <c:pt idx="0">
                  <c:v>7146</c:v>
                </c:pt>
                <c:pt idx="1">
                  <c:v>6460</c:v>
                </c:pt>
                <c:pt idx="2">
                  <c:v>5569</c:v>
                </c:pt>
                <c:pt idx="3">
                  <c:v>4568</c:v>
                </c:pt>
                <c:pt idx="4">
                  <c:v>3645</c:v>
                </c:pt>
                <c:pt idx="5">
                  <c:v>2903</c:v>
                </c:pt>
                <c:pt idx="6">
                  <c:v>2339</c:v>
                </c:pt>
                <c:pt idx="7">
                  <c:v>1913</c:v>
                </c:pt>
                <c:pt idx="8">
                  <c:v>1589</c:v>
                </c:pt>
                <c:pt idx="9">
                  <c:v>1338</c:v>
                </c:pt>
                <c:pt idx="10">
                  <c:v>1141</c:v>
                </c:pt>
                <c:pt idx="11">
                  <c:v>984</c:v>
                </c:pt>
                <c:pt idx="12">
                  <c:v>857</c:v>
                </c:pt>
                <c:pt idx="13">
                  <c:v>753</c:v>
                </c:pt>
                <c:pt idx="14">
                  <c:v>667</c:v>
                </c:pt>
                <c:pt idx="15">
                  <c:v>594</c:v>
                </c:pt>
                <c:pt idx="16">
                  <c:v>533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I-sect.'!$B$263:$B$279</c:f>
              <c:numCache>
                <c:formatCode>0.0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numCache>
            </c:numRef>
          </c:xVal>
          <c:yVal>
            <c:numRef>
              <c:f>'Axial force-CFT column I-sect.'!$H$263:$H$279</c:f>
              <c:numCache>
                <c:formatCode>0.0</c:formatCode>
                <c:ptCount val="17"/>
                <c:pt idx="0">
                  <c:v>8685</c:v>
                </c:pt>
                <c:pt idx="1">
                  <c:v>8135</c:v>
                </c:pt>
                <c:pt idx="2">
                  <c:v>7310</c:v>
                </c:pt>
                <c:pt idx="3">
                  <c:v>6247</c:v>
                </c:pt>
                <c:pt idx="4">
                  <c:v>5147</c:v>
                </c:pt>
                <c:pt idx="5">
                  <c:v>4210</c:v>
                </c:pt>
                <c:pt idx="6">
                  <c:v>3447</c:v>
                </c:pt>
                <c:pt idx="7">
                  <c:v>2847</c:v>
                </c:pt>
                <c:pt idx="8">
                  <c:v>2385</c:v>
                </c:pt>
                <c:pt idx="9">
                  <c:v>2010</c:v>
                </c:pt>
                <c:pt idx="10">
                  <c:v>1760</c:v>
                </c:pt>
                <c:pt idx="11">
                  <c:v>1485</c:v>
                </c:pt>
                <c:pt idx="12">
                  <c:v>1285</c:v>
                </c:pt>
                <c:pt idx="13">
                  <c:v>1135</c:v>
                </c:pt>
                <c:pt idx="14">
                  <c:v>997</c:v>
                </c:pt>
                <c:pt idx="15">
                  <c:v>885</c:v>
                </c:pt>
                <c:pt idx="16">
                  <c:v>797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55232"/>
        <c:axId val="133057152"/>
      </c:scatterChart>
      <c:valAx>
        <c:axId val="133055232"/>
        <c:scaling>
          <c:orientation val="minMax"/>
          <c:max val="18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057152"/>
        <c:crosses val="autoZero"/>
        <c:crossBetween val="midCat"/>
        <c:majorUnit val="2"/>
        <c:minorUnit val="2"/>
      </c:valAx>
      <c:valAx>
        <c:axId val="13305715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3055232"/>
        <c:crosses val="autoZero"/>
        <c:crossBetween val="midCat"/>
        <c:majorUnit val="2000"/>
        <c:minorUnit val="2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I-sect.'!$B$283:$B$297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'Axial force-CFT column I-sect.'!$C$283:$C$297</c:f>
              <c:numCache>
                <c:formatCode>0.0</c:formatCode>
                <c:ptCount val="15"/>
                <c:pt idx="0">
                  <c:v>4170</c:v>
                </c:pt>
                <c:pt idx="1">
                  <c:v>3939</c:v>
                </c:pt>
                <c:pt idx="2">
                  <c:v>3673</c:v>
                </c:pt>
                <c:pt idx="3">
                  <c:v>2991</c:v>
                </c:pt>
                <c:pt idx="4">
                  <c:v>2603</c:v>
                </c:pt>
                <c:pt idx="5">
                  <c:v>2231</c:v>
                </c:pt>
                <c:pt idx="6">
                  <c:v>1902</c:v>
                </c:pt>
                <c:pt idx="7">
                  <c:v>1625</c:v>
                </c:pt>
                <c:pt idx="8">
                  <c:v>1395</c:v>
                </c:pt>
                <c:pt idx="9">
                  <c:v>1206</c:v>
                </c:pt>
                <c:pt idx="10">
                  <c:v>1051</c:v>
                </c:pt>
                <c:pt idx="11">
                  <c:v>923</c:v>
                </c:pt>
                <c:pt idx="12">
                  <c:v>816</c:v>
                </c:pt>
                <c:pt idx="13">
                  <c:v>726</c:v>
                </c:pt>
                <c:pt idx="14">
                  <c:v>650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I-sect.'!$B$283:$B$297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'Axial force-CFT column I-sect.'!$D$283:$D$297</c:f>
              <c:numCache>
                <c:formatCode>0.0</c:formatCode>
                <c:ptCount val="15"/>
                <c:pt idx="0">
                  <c:v>5776</c:v>
                </c:pt>
                <c:pt idx="1">
                  <c:v>5560</c:v>
                </c:pt>
                <c:pt idx="2">
                  <c:v>5247</c:v>
                </c:pt>
                <c:pt idx="3">
                  <c:v>4422</c:v>
                </c:pt>
                <c:pt idx="4">
                  <c:v>3947</c:v>
                </c:pt>
                <c:pt idx="5">
                  <c:v>3485</c:v>
                </c:pt>
                <c:pt idx="6">
                  <c:v>3060</c:v>
                </c:pt>
                <c:pt idx="7">
                  <c:v>2685</c:v>
                </c:pt>
                <c:pt idx="8">
                  <c:v>2360</c:v>
                </c:pt>
                <c:pt idx="9">
                  <c:v>2085</c:v>
                </c:pt>
                <c:pt idx="10">
                  <c:v>1860</c:v>
                </c:pt>
                <c:pt idx="11">
                  <c:v>1647</c:v>
                </c:pt>
                <c:pt idx="12">
                  <c:v>1472</c:v>
                </c:pt>
                <c:pt idx="13">
                  <c:v>1322</c:v>
                </c:pt>
                <c:pt idx="14">
                  <c:v>1197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I-sect.'!$B$283:$B$297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'Axial force-CFT column I-sect.'!$E$283:$E$297</c:f>
              <c:numCache>
                <c:formatCode>0.0</c:formatCode>
                <c:ptCount val="15"/>
                <c:pt idx="0">
                  <c:v>3690</c:v>
                </c:pt>
                <c:pt idx="1">
                  <c:v>3456</c:v>
                </c:pt>
                <c:pt idx="2">
                  <c:v>3178</c:v>
                </c:pt>
                <c:pt idx="3">
                  <c:v>2469</c:v>
                </c:pt>
                <c:pt idx="4">
                  <c:v>2094</c:v>
                </c:pt>
                <c:pt idx="5">
                  <c:v>1759</c:v>
                </c:pt>
                <c:pt idx="6">
                  <c:v>1478</c:v>
                </c:pt>
                <c:pt idx="7">
                  <c:v>1249</c:v>
                </c:pt>
                <c:pt idx="8">
                  <c:v>1065</c:v>
                </c:pt>
                <c:pt idx="9">
                  <c:v>917</c:v>
                </c:pt>
                <c:pt idx="10">
                  <c:v>796</c:v>
                </c:pt>
                <c:pt idx="11">
                  <c:v>697</c:v>
                </c:pt>
                <c:pt idx="12">
                  <c:v>615</c:v>
                </c:pt>
                <c:pt idx="13">
                  <c:v>546</c:v>
                </c:pt>
                <c:pt idx="14">
                  <c:v>488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I-sect.'!$B$283:$B$297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'Axial force-CFT column I-sect.'!$F$283:$F$297</c:f>
              <c:numCache>
                <c:formatCode>0.0</c:formatCode>
                <c:ptCount val="15"/>
                <c:pt idx="0">
                  <c:v>4685</c:v>
                </c:pt>
                <c:pt idx="1">
                  <c:v>4447</c:v>
                </c:pt>
                <c:pt idx="2">
                  <c:v>4085</c:v>
                </c:pt>
                <c:pt idx="3">
                  <c:v>3147</c:v>
                </c:pt>
                <c:pt idx="4">
                  <c:v>2685</c:v>
                </c:pt>
                <c:pt idx="5">
                  <c:v>2285</c:v>
                </c:pt>
                <c:pt idx="6">
                  <c:v>1960</c:v>
                </c:pt>
                <c:pt idx="7">
                  <c:v>1685</c:v>
                </c:pt>
                <c:pt idx="8">
                  <c:v>1460</c:v>
                </c:pt>
                <c:pt idx="9">
                  <c:v>1272</c:v>
                </c:pt>
                <c:pt idx="10">
                  <c:v>1122</c:v>
                </c:pt>
                <c:pt idx="11">
                  <c:v>985</c:v>
                </c:pt>
                <c:pt idx="12">
                  <c:v>872</c:v>
                </c:pt>
                <c:pt idx="13">
                  <c:v>772</c:v>
                </c:pt>
                <c:pt idx="14">
                  <c:v>697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I-sect.'!$B$283:$B$297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'Axial force-CFT column I-sect.'!$G$283:$G$297</c:f>
              <c:numCache>
                <c:formatCode>0.0</c:formatCode>
                <c:ptCount val="15"/>
                <c:pt idx="0">
                  <c:v>3380</c:v>
                </c:pt>
                <c:pt idx="1">
                  <c:v>3145</c:v>
                </c:pt>
                <c:pt idx="2">
                  <c:v>2860</c:v>
                </c:pt>
                <c:pt idx="3">
                  <c:v>2145</c:v>
                </c:pt>
                <c:pt idx="4">
                  <c:v>1790</c:v>
                </c:pt>
                <c:pt idx="5">
                  <c:v>1485</c:v>
                </c:pt>
                <c:pt idx="6">
                  <c:v>1238</c:v>
                </c:pt>
                <c:pt idx="7">
                  <c:v>1041</c:v>
                </c:pt>
                <c:pt idx="8">
                  <c:v>885</c:v>
                </c:pt>
                <c:pt idx="9">
                  <c:v>759</c:v>
                </c:pt>
                <c:pt idx="10">
                  <c:v>658</c:v>
                </c:pt>
                <c:pt idx="11">
                  <c:v>575</c:v>
                </c:pt>
                <c:pt idx="12">
                  <c:v>507</c:v>
                </c:pt>
                <c:pt idx="13">
                  <c:v>450</c:v>
                </c:pt>
                <c:pt idx="14">
                  <c:v>402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I-sect.'!$B$283:$B$297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'Axial force-CFT column I-sect.'!$H$283:$H$297</c:f>
              <c:numCache>
                <c:formatCode>0.0</c:formatCode>
                <c:ptCount val="15"/>
                <c:pt idx="0">
                  <c:v>4297</c:v>
                </c:pt>
                <c:pt idx="1">
                  <c:v>4023</c:v>
                </c:pt>
                <c:pt idx="2">
                  <c:v>3572</c:v>
                </c:pt>
                <c:pt idx="3">
                  <c:v>2597</c:v>
                </c:pt>
                <c:pt idx="4">
                  <c:v>2172</c:v>
                </c:pt>
                <c:pt idx="5">
                  <c:v>1835</c:v>
                </c:pt>
                <c:pt idx="6">
                  <c:v>1560</c:v>
                </c:pt>
                <c:pt idx="7">
                  <c:v>1347</c:v>
                </c:pt>
                <c:pt idx="8">
                  <c:v>1160</c:v>
                </c:pt>
                <c:pt idx="9">
                  <c:v>1010</c:v>
                </c:pt>
                <c:pt idx="10">
                  <c:v>885</c:v>
                </c:pt>
                <c:pt idx="11">
                  <c:v>785</c:v>
                </c:pt>
                <c:pt idx="12">
                  <c:v>697</c:v>
                </c:pt>
                <c:pt idx="13">
                  <c:v>622</c:v>
                </c:pt>
                <c:pt idx="14">
                  <c:v>547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02208"/>
        <c:axId val="127283968"/>
      </c:scatterChart>
      <c:valAx>
        <c:axId val="133102208"/>
        <c:scaling>
          <c:orientation val="minMax"/>
          <c:max val="18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7283968"/>
        <c:crosses val="autoZero"/>
        <c:crossBetween val="midCat"/>
        <c:majorUnit val="2"/>
        <c:minorUnit val="2"/>
      </c:valAx>
      <c:valAx>
        <c:axId val="12728396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3102208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8472222222222"/>
          <c:y val="3.9167222222222221E-2"/>
          <c:w val="0.81623936631944449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I-sect.'!$B$301:$B$313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</c:numCache>
            </c:numRef>
          </c:xVal>
          <c:yVal>
            <c:numRef>
              <c:f>'Axial force-CFT column I-sect.'!$C$301:$C$313</c:f>
              <c:numCache>
                <c:formatCode>0.0</c:formatCode>
                <c:ptCount val="13"/>
                <c:pt idx="0">
                  <c:v>4611</c:v>
                </c:pt>
                <c:pt idx="1">
                  <c:v>4347</c:v>
                </c:pt>
                <c:pt idx="2">
                  <c:v>4041</c:v>
                </c:pt>
                <c:pt idx="3">
                  <c:v>3256</c:v>
                </c:pt>
                <c:pt idx="4">
                  <c:v>2816</c:v>
                </c:pt>
                <c:pt idx="5">
                  <c:v>2402</c:v>
                </c:pt>
                <c:pt idx="6">
                  <c:v>2040</c:v>
                </c:pt>
                <c:pt idx="7">
                  <c:v>1737</c:v>
                </c:pt>
                <c:pt idx="8">
                  <c:v>1286</c:v>
                </c:pt>
                <c:pt idx="9">
                  <c:v>1120</c:v>
                </c:pt>
                <c:pt idx="10">
                  <c:v>982</c:v>
                </c:pt>
                <c:pt idx="11">
                  <c:v>868</c:v>
                </c:pt>
                <c:pt idx="12">
                  <c:v>691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force-CFT column I-sect.'!$B$301:$B$313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</c:numCache>
            </c:numRef>
          </c:xVal>
          <c:yVal>
            <c:numRef>
              <c:f>'Axial force-CFT column I-sect.'!$D$301:$D$313</c:f>
              <c:numCache>
                <c:formatCode>0.0</c:formatCode>
                <c:ptCount val="13"/>
                <c:pt idx="0">
                  <c:v>6760</c:v>
                </c:pt>
                <c:pt idx="1">
                  <c:v>6497</c:v>
                </c:pt>
                <c:pt idx="2">
                  <c:v>6122</c:v>
                </c:pt>
                <c:pt idx="3">
                  <c:v>4947</c:v>
                </c:pt>
                <c:pt idx="4">
                  <c:v>4335</c:v>
                </c:pt>
                <c:pt idx="5">
                  <c:v>3772</c:v>
                </c:pt>
                <c:pt idx="6">
                  <c:v>3272</c:v>
                </c:pt>
                <c:pt idx="7">
                  <c:v>2847</c:v>
                </c:pt>
                <c:pt idx="8">
                  <c:v>2172</c:v>
                </c:pt>
                <c:pt idx="9">
                  <c:v>1910</c:v>
                </c:pt>
                <c:pt idx="10">
                  <c:v>1685</c:v>
                </c:pt>
                <c:pt idx="11">
                  <c:v>1497</c:v>
                </c:pt>
                <c:pt idx="12">
                  <c:v>1197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I-sect.'!$B$301:$B$313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</c:numCache>
            </c:numRef>
          </c:xVal>
          <c:yVal>
            <c:numRef>
              <c:f>'Axial force-CFT column I-sect.'!$E$301:$E$313</c:f>
              <c:numCache>
                <c:formatCode>0.0</c:formatCode>
                <c:ptCount val="13"/>
                <c:pt idx="0">
                  <c:v>4136</c:v>
                </c:pt>
                <c:pt idx="1">
                  <c:v>3873</c:v>
                </c:pt>
                <c:pt idx="2">
                  <c:v>3561</c:v>
                </c:pt>
                <c:pt idx="3">
                  <c:v>2764</c:v>
                </c:pt>
                <c:pt idx="4">
                  <c:v>2344</c:v>
                </c:pt>
                <c:pt idx="5">
                  <c:v>1967</c:v>
                </c:pt>
                <c:pt idx="6">
                  <c:v>1653</c:v>
                </c:pt>
                <c:pt idx="7">
                  <c:v>1397</c:v>
                </c:pt>
                <c:pt idx="8">
                  <c:v>1025</c:v>
                </c:pt>
                <c:pt idx="9">
                  <c:v>890</c:v>
                </c:pt>
                <c:pt idx="10">
                  <c:v>779</c:v>
                </c:pt>
                <c:pt idx="11">
                  <c:v>687</c:v>
                </c:pt>
                <c:pt idx="12">
                  <c:v>546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force-CFT column I-sect.'!$B$301:$B$313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</c:numCache>
            </c:numRef>
          </c:xVal>
          <c:yVal>
            <c:numRef>
              <c:f>'Axial force-CFT column I-sect.'!$F$301:$F$313</c:f>
              <c:numCache>
                <c:formatCode>0.0</c:formatCode>
                <c:ptCount val="13"/>
                <c:pt idx="0">
                  <c:v>5672</c:v>
                </c:pt>
                <c:pt idx="1">
                  <c:v>5360</c:v>
                </c:pt>
                <c:pt idx="2">
                  <c:v>4860</c:v>
                </c:pt>
                <c:pt idx="3">
                  <c:v>3572</c:v>
                </c:pt>
                <c:pt idx="4">
                  <c:v>2997</c:v>
                </c:pt>
                <c:pt idx="5">
                  <c:v>2510</c:v>
                </c:pt>
                <c:pt idx="6">
                  <c:v>2122</c:v>
                </c:pt>
                <c:pt idx="7">
                  <c:v>1797</c:v>
                </c:pt>
                <c:pt idx="8">
                  <c:v>1322</c:v>
                </c:pt>
                <c:pt idx="9">
                  <c:v>1147</c:v>
                </c:pt>
                <c:pt idx="10">
                  <c:v>1010</c:v>
                </c:pt>
                <c:pt idx="11">
                  <c:v>885</c:v>
                </c:pt>
                <c:pt idx="12">
                  <c:v>697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force-CFT column I-sect.'!$B$301:$B$313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</c:numCache>
            </c:numRef>
          </c:xVal>
          <c:yVal>
            <c:numRef>
              <c:f>'Axial force-CFT column I-sect.'!$G$301:$G$313</c:f>
              <c:numCache>
                <c:formatCode>0.0</c:formatCode>
                <c:ptCount val="13"/>
                <c:pt idx="0">
                  <c:v>3806</c:v>
                </c:pt>
                <c:pt idx="1">
                  <c:v>3526</c:v>
                </c:pt>
                <c:pt idx="2">
                  <c:v>3183</c:v>
                </c:pt>
                <c:pt idx="3">
                  <c:v>2334</c:v>
                </c:pt>
                <c:pt idx="4">
                  <c:v>1930</c:v>
                </c:pt>
                <c:pt idx="5">
                  <c:v>1592</c:v>
                </c:pt>
                <c:pt idx="6">
                  <c:v>1321</c:v>
                </c:pt>
                <c:pt idx="7">
                  <c:v>1108</c:v>
                </c:pt>
                <c:pt idx="8">
                  <c:v>806</c:v>
                </c:pt>
                <c:pt idx="9">
                  <c:v>697</c:v>
                </c:pt>
                <c:pt idx="10">
                  <c:v>609</c:v>
                </c:pt>
                <c:pt idx="11">
                  <c:v>536</c:v>
                </c:pt>
                <c:pt idx="12">
                  <c:v>425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force-CFT column I-sect.'!$B$301:$B$313</c:f>
              <c:numCache>
                <c:formatCode>0.0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</c:numCache>
            </c:numRef>
          </c:xVal>
          <c:yVal>
            <c:numRef>
              <c:f>'Axial force-CFT column I-sect.'!$H$301:$H$313</c:f>
              <c:numCache>
                <c:formatCode>0.0</c:formatCode>
                <c:ptCount val="13"/>
                <c:pt idx="0">
                  <c:v>5235</c:v>
                </c:pt>
                <c:pt idx="1">
                  <c:v>4847</c:v>
                </c:pt>
                <c:pt idx="2">
                  <c:v>4272</c:v>
                </c:pt>
                <c:pt idx="3">
                  <c:v>2960</c:v>
                </c:pt>
                <c:pt idx="4">
                  <c:v>2447</c:v>
                </c:pt>
                <c:pt idx="5">
                  <c:v>2022</c:v>
                </c:pt>
                <c:pt idx="6">
                  <c:v>1697</c:v>
                </c:pt>
                <c:pt idx="7">
                  <c:v>1435</c:v>
                </c:pt>
                <c:pt idx="8">
                  <c:v>1060</c:v>
                </c:pt>
                <c:pt idx="9">
                  <c:v>910</c:v>
                </c:pt>
                <c:pt idx="10">
                  <c:v>797</c:v>
                </c:pt>
                <c:pt idx="11">
                  <c:v>710</c:v>
                </c:pt>
                <c:pt idx="12">
                  <c:v>560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24928"/>
        <c:axId val="127326848"/>
      </c:scatterChart>
      <c:valAx>
        <c:axId val="127324928"/>
        <c:scaling>
          <c:orientation val="minMax"/>
          <c:max val="18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7326848"/>
        <c:crosses val="autoZero"/>
        <c:crossBetween val="midCat"/>
        <c:majorUnit val="2"/>
        <c:minorUnit val="2"/>
      </c:valAx>
      <c:valAx>
        <c:axId val="12732684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7324928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179557291666669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2387566137567"/>
          <c:y val="3.9167222222222221E-2"/>
          <c:w val="0.78528505291005291"/>
          <c:h val="0.77451616161616166"/>
        </c:manualLayout>
      </c:layout>
      <c:scatterChart>
        <c:scatterStyle val="lineMarker"/>
        <c:varyColors val="0"/>
        <c:ser>
          <c:idx val="0"/>
          <c:order val="0"/>
          <c:tx>
            <c:v>Node_16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'Temperature-pure CFT column'!$A$4:$A$94</c:f>
              <c:numCache>
                <c:formatCode>0.0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'Temperature-pure CFT column'!$C$4:$C$94</c:f>
              <c:numCache>
                <c:formatCode>0.0</c:formatCode>
                <c:ptCount val="91"/>
                <c:pt idx="0">
                  <c:v>20</c:v>
                </c:pt>
                <c:pt idx="1">
                  <c:v>20.3</c:v>
                </c:pt>
                <c:pt idx="2">
                  <c:v>21.2</c:v>
                </c:pt>
                <c:pt idx="3">
                  <c:v>23.2</c:v>
                </c:pt>
                <c:pt idx="4">
                  <c:v>26.4</c:v>
                </c:pt>
                <c:pt idx="5">
                  <c:v>30.8</c:v>
                </c:pt>
                <c:pt idx="6">
                  <c:v>36.200000000000003</c:v>
                </c:pt>
                <c:pt idx="7">
                  <c:v>42.5</c:v>
                </c:pt>
                <c:pt idx="8">
                  <c:v>49.5</c:v>
                </c:pt>
                <c:pt idx="9">
                  <c:v>57.1</c:v>
                </c:pt>
                <c:pt idx="10">
                  <c:v>65.3</c:v>
                </c:pt>
                <c:pt idx="11">
                  <c:v>73.900000000000006</c:v>
                </c:pt>
                <c:pt idx="12">
                  <c:v>82.9</c:v>
                </c:pt>
                <c:pt idx="13">
                  <c:v>92.2</c:v>
                </c:pt>
                <c:pt idx="14">
                  <c:v>101.8</c:v>
                </c:pt>
                <c:pt idx="15">
                  <c:v>111.5</c:v>
                </c:pt>
                <c:pt idx="16">
                  <c:v>121.4</c:v>
                </c:pt>
                <c:pt idx="17">
                  <c:v>131.5</c:v>
                </c:pt>
                <c:pt idx="18">
                  <c:v>141.9</c:v>
                </c:pt>
                <c:pt idx="19">
                  <c:v>152.4</c:v>
                </c:pt>
                <c:pt idx="20">
                  <c:v>163.1</c:v>
                </c:pt>
                <c:pt idx="21">
                  <c:v>173.9</c:v>
                </c:pt>
                <c:pt idx="22">
                  <c:v>184.7</c:v>
                </c:pt>
                <c:pt idx="23">
                  <c:v>195.5</c:v>
                </c:pt>
                <c:pt idx="24">
                  <c:v>206.3</c:v>
                </c:pt>
                <c:pt idx="25">
                  <c:v>217</c:v>
                </c:pt>
                <c:pt idx="26">
                  <c:v>227.6</c:v>
                </c:pt>
                <c:pt idx="27">
                  <c:v>238.1</c:v>
                </c:pt>
                <c:pt idx="28">
                  <c:v>248.5</c:v>
                </c:pt>
                <c:pt idx="29">
                  <c:v>258.7</c:v>
                </c:pt>
                <c:pt idx="30">
                  <c:v>268.8</c:v>
                </c:pt>
                <c:pt idx="31">
                  <c:v>278.8</c:v>
                </c:pt>
                <c:pt idx="32">
                  <c:v>288.60000000000002</c:v>
                </c:pt>
                <c:pt idx="33">
                  <c:v>298.3</c:v>
                </c:pt>
                <c:pt idx="34">
                  <c:v>307.8</c:v>
                </c:pt>
                <c:pt idx="35">
                  <c:v>317.10000000000002</c:v>
                </c:pt>
                <c:pt idx="36">
                  <c:v>326.2</c:v>
                </c:pt>
                <c:pt idx="37">
                  <c:v>335.2</c:v>
                </c:pt>
                <c:pt idx="38">
                  <c:v>343.9</c:v>
                </c:pt>
                <c:pt idx="39">
                  <c:v>352.4</c:v>
                </c:pt>
                <c:pt idx="40">
                  <c:v>360.8</c:v>
                </c:pt>
                <c:pt idx="41">
                  <c:v>368.9</c:v>
                </c:pt>
                <c:pt idx="42">
                  <c:v>376.9</c:v>
                </c:pt>
                <c:pt idx="43">
                  <c:v>384.8</c:v>
                </c:pt>
                <c:pt idx="44">
                  <c:v>392.6</c:v>
                </c:pt>
                <c:pt idx="45">
                  <c:v>400.3</c:v>
                </c:pt>
                <c:pt idx="46">
                  <c:v>408</c:v>
                </c:pt>
                <c:pt idx="47">
                  <c:v>415.7</c:v>
                </c:pt>
                <c:pt idx="48">
                  <c:v>423.2</c:v>
                </c:pt>
                <c:pt idx="49">
                  <c:v>430.7</c:v>
                </c:pt>
                <c:pt idx="50">
                  <c:v>438.2</c:v>
                </c:pt>
                <c:pt idx="51">
                  <c:v>445.6</c:v>
                </c:pt>
                <c:pt idx="52">
                  <c:v>452.8</c:v>
                </c:pt>
                <c:pt idx="53">
                  <c:v>460.1</c:v>
                </c:pt>
                <c:pt idx="54">
                  <c:v>467.2</c:v>
                </c:pt>
                <c:pt idx="55">
                  <c:v>474.2</c:v>
                </c:pt>
                <c:pt idx="56">
                  <c:v>481.2</c:v>
                </c:pt>
                <c:pt idx="57">
                  <c:v>488</c:v>
                </c:pt>
                <c:pt idx="58">
                  <c:v>494.8</c:v>
                </c:pt>
                <c:pt idx="59">
                  <c:v>501.5</c:v>
                </c:pt>
                <c:pt idx="60">
                  <c:v>508</c:v>
                </c:pt>
                <c:pt idx="61">
                  <c:v>514.5</c:v>
                </c:pt>
                <c:pt idx="62">
                  <c:v>520.9</c:v>
                </c:pt>
                <c:pt idx="63">
                  <c:v>527.20000000000005</c:v>
                </c:pt>
                <c:pt idx="64">
                  <c:v>533.4</c:v>
                </c:pt>
                <c:pt idx="65">
                  <c:v>539.5</c:v>
                </c:pt>
                <c:pt idx="66">
                  <c:v>545.5</c:v>
                </c:pt>
                <c:pt idx="67">
                  <c:v>551.4</c:v>
                </c:pt>
                <c:pt idx="68">
                  <c:v>557.20000000000005</c:v>
                </c:pt>
                <c:pt idx="69">
                  <c:v>563</c:v>
                </c:pt>
                <c:pt idx="70">
                  <c:v>568.6</c:v>
                </c:pt>
                <c:pt idx="71">
                  <c:v>574.20000000000005</c:v>
                </c:pt>
                <c:pt idx="72">
                  <c:v>579.70000000000005</c:v>
                </c:pt>
                <c:pt idx="73">
                  <c:v>585.20000000000005</c:v>
                </c:pt>
                <c:pt idx="74">
                  <c:v>590.5</c:v>
                </c:pt>
                <c:pt idx="75">
                  <c:v>595.79999999999995</c:v>
                </c:pt>
                <c:pt idx="76">
                  <c:v>601</c:v>
                </c:pt>
                <c:pt idx="77">
                  <c:v>606.1</c:v>
                </c:pt>
                <c:pt idx="78">
                  <c:v>611.20000000000005</c:v>
                </c:pt>
                <c:pt idx="79">
                  <c:v>616.20000000000005</c:v>
                </c:pt>
                <c:pt idx="80">
                  <c:v>621.20000000000005</c:v>
                </c:pt>
                <c:pt idx="81">
                  <c:v>626.1</c:v>
                </c:pt>
                <c:pt idx="82">
                  <c:v>630.9</c:v>
                </c:pt>
                <c:pt idx="83">
                  <c:v>635.70000000000005</c:v>
                </c:pt>
                <c:pt idx="84">
                  <c:v>640.4</c:v>
                </c:pt>
                <c:pt idx="85">
                  <c:v>645</c:v>
                </c:pt>
                <c:pt idx="86">
                  <c:v>649.6</c:v>
                </c:pt>
                <c:pt idx="87">
                  <c:v>654.1</c:v>
                </c:pt>
                <c:pt idx="88">
                  <c:v>658.5</c:v>
                </c:pt>
                <c:pt idx="89">
                  <c:v>662.9</c:v>
                </c:pt>
                <c:pt idx="90">
                  <c:v>667.3</c:v>
                </c:pt>
              </c:numCache>
            </c:numRef>
          </c:yVal>
          <c:smooth val="0"/>
        </c:ser>
        <c:ser>
          <c:idx val="1"/>
          <c:order val="1"/>
          <c:tx>
            <c:v>Node_169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'Temperature-pure CFT column'!$A$4:$A$94</c:f>
              <c:numCache>
                <c:formatCode>0.0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'Temperature-pure CFT column'!$D$4:$D$94</c:f>
              <c:numCache>
                <c:formatCode>0.0</c:formatCode>
                <c:ptCount val="91"/>
                <c:pt idx="0">
                  <c:v>20</c:v>
                </c:pt>
                <c:pt idx="1">
                  <c:v>36.200000000000003</c:v>
                </c:pt>
                <c:pt idx="2">
                  <c:v>58.1</c:v>
                </c:pt>
                <c:pt idx="3">
                  <c:v>83</c:v>
                </c:pt>
                <c:pt idx="4">
                  <c:v>109.5</c:v>
                </c:pt>
                <c:pt idx="5">
                  <c:v>136</c:v>
                </c:pt>
                <c:pt idx="6">
                  <c:v>163</c:v>
                </c:pt>
                <c:pt idx="7">
                  <c:v>190.5</c:v>
                </c:pt>
                <c:pt idx="8">
                  <c:v>218.3</c:v>
                </c:pt>
                <c:pt idx="9">
                  <c:v>246.4</c:v>
                </c:pt>
                <c:pt idx="10">
                  <c:v>274.39999999999998</c:v>
                </c:pt>
                <c:pt idx="11">
                  <c:v>302.10000000000002</c:v>
                </c:pt>
                <c:pt idx="12">
                  <c:v>329.5</c:v>
                </c:pt>
                <c:pt idx="13">
                  <c:v>356.4</c:v>
                </c:pt>
                <c:pt idx="14">
                  <c:v>382.6</c:v>
                </c:pt>
                <c:pt idx="15">
                  <c:v>408.1</c:v>
                </c:pt>
                <c:pt idx="16">
                  <c:v>432.8</c:v>
                </c:pt>
                <c:pt idx="17">
                  <c:v>456.6</c:v>
                </c:pt>
                <c:pt idx="18">
                  <c:v>479.4</c:v>
                </c:pt>
                <c:pt idx="19">
                  <c:v>501.2</c:v>
                </c:pt>
                <c:pt idx="20">
                  <c:v>522.1</c:v>
                </c:pt>
                <c:pt idx="21">
                  <c:v>541.9</c:v>
                </c:pt>
                <c:pt idx="22">
                  <c:v>560.79999999999995</c:v>
                </c:pt>
                <c:pt idx="23">
                  <c:v>578.70000000000005</c:v>
                </c:pt>
                <c:pt idx="24">
                  <c:v>595.70000000000005</c:v>
                </c:pt>
                <c:pt idx="25">
                  <c:v>611.79999999999995</c:v>
                </c:pt>
                <c:pt idx="26">
                  <c:v>627.1</c:v>
                </c:pt>
                <c:pt idx="27">
                  <c:v>641.70000000000005</c:v>
                </c:pt>
                <c:pt idx="28">
                  <c:v>655.4</c:v>
                </c:pt>
                <c:pt idx="29">
                  <c:v>668.4</c:v>
                </c:pt>
                <c:pt idx="30">
                  <c:v>680.4</c:v>
                </c:pt>
                <c:pt idx="31">
                  <c:v>691.7</c:v>
                </c:pt>
                <c:pt idx="32">
                  <c:v>701.9</c:v>
                </c:pt>
                <c:pt idx="33">
                  <c:v>711.2</c:v>
                </c:pt>
                <c:pt idx="34">
                  <c:v>719.3</c:v>
                </c:pt>
                <c:pt idx="35">
                  <c:v>725.9</c:v>
                </c:pt>
                <c:pt idx="36">
                  <c:v>730.9</c:v>
                </c:pt>
                <c:pt idx="37">
                  <c:v>734.5</c:v>
                </c:pt>
                <c:pt idx="38">
                  <c:v>738.1</c:v>
                </c:pt>
                <c:pt idx="39">
                  <c:v>743.4</c:v>
                </c:pt>
                <c:pt idx="40">
                  <c:v>751</c:v>
                </c:pt>
                <c:pt idx="41">
                  <c:v>760.5</c:v>
                </c:pt>
                <c:pt idx="42">
                  <c:v>770.8</c:v>
                </c:pt>
                <c:pt idx="43">
                  <c:v>781.3</c:v>
                </c:pt>
                <c:pt idx="44">
                  <c:v>791.5</c:v>
                </c:pt>
                <c:pt idx="45">
                  <c:v>801.2</c:v>
                </c:pt>
                <c:pt idx="46">
                  <c:v>810.3</c:v>
                </c:pt>
                <c:pt idx="47">
                  <c:v>818.7</c:v>
                </c:pt>
                <c:pt idx="48">
                  <c:v>826.6</c:v>
                </c:pt>
                <c:pt idx="49">
                  <c:v>834</c:v>
                </c:pt>
                <c:pt idx="50">
                  <c:v>840.8</c:v>
                </c:pt>
                <c:pt idx="51">
                  <c:v>847.3</c:v>
                </c:pt>
                <c:pt idx="52">
                  <c:v>853.3</c:v>
                </c:pt>
                <c:pt idx="53">
                  <c:v>858.9</c:v>
                </c:pt>
                <c:pt idx="54">
                  <c:v>864.3</c:v>
                </c:pt>
                <c:pt idx="55">
                  <c:v>869.4</c:v>
                </c:pt>
                <c:pt idx="56">
                  <c:v>874.2</c:v>
                </c:pt>
                <c:pt idx="57">
                  <c:v>878.9</c:v>
                </c:pt>
                <c:pt idx="58">
                  <c:v>883.3</c:v>
                </c:pt>
                <c:pt idx="59">
                  <c:v>887.5</c:v>
                </c:pt>
                <c:pt idx="60">
                  <c:v>891.6</c:v>
                </c:pt>
                <c:pt idx="61">
                  <c:v>895.6</c:v>
                </c:pt>
                <c:pt idx="62">
                  <c:v>899.4</c:v>
                </c:pt>
                <c:pt idx="63">
                  <c:v>903.1</c:v>
                </c:pt>
                <c:pt idx="64">
                  <c:v>906.7</c:v>
                </c:pt>
                <c:pt idx="65">
                  <c:v>910.2</c:v>
                </c:pt>
                <c:pt idx="66">
                  <c:v>913.5</c:v>
                </c:pt>
                <c:pt idx="67">
                  <c:v>916.8</c:v>
                </c:pt>
                <c:pt idx="68">
                  <c:v>920</c:v>
                </c:pt>
                <c:pt idx="69">
                  <c:v>923.2</c:v>
                </c:pt>
                <c:pt idx="70">
                  <c:v>926.2</c:v>
                </c:pt>
                <c:pt idx="71">
                  <c:v>929.2</c:v>
                </c:pt>
                <c:pt idx="72">
                  <c:v>932.1</c:v>
                </c:pt>
                <c:pt idx="73">
                  <c:v>935</c:v>
                </c:pt>
                <c:pt idx="74">
                  <c:v>937.8</c:v>
                </c:pt>
                <c:pt idx="75">
                  <c:v>940.6</c:v>
                </c:pt>
                <c:pt idx="76">
                  <c:v>943.3</c:v>
                </c:pt>
                <c:pt idx="77">
                  <c:v>945.9</c:v>
                </c:pt>
                <c:pt idx="78">
                  <c:v>948.5</c:v>
                </c:pt>
                <c:pt idx="79">
                  <c:v>951.1</c:v>
                </c:pt>
                <c:pt idx="80">
                  <c:v>953.6</c:v>
                </c:pt>
                <c:pt idx="81">
                  <c:v>956.1</c:v>
                </c:pt>
                <c:pt idx="82">
                  <c:v>958.5</c:v>
                </c:pt>
                <c:pt idx="83">
                  <c:v>960.9</c:v>
                </c:pt>
                <c:pt idx="84">
                  <c:v>963.2</c:v>
                </c:pt>
                <c:pt idx="85">
                  <c:v>965.5</c:v>
                </c:pt>
                <c:pt idx="86">
                  <c:v>967.8</c:v>
                </c:pt>
                <c:pt idx="87">
                  <c:v>970.1</c:v>
                </c:pt>
                <c:pt idx="88">
                  <c:v>972.3</c:v>
                </c:pt>
                <c:pt idx="89">
                  <c:v>974.4</c:v>
                </c:pt>
                <c:pt idx="90">
                  <c:v>976.6</c:v>
                </c:pt>
              </c:numCache>
            </c:numRef>
          </c:yVal>
          <c:smooth val="0"/>
        </c:ser>
        <c:ser>
          <c:idx val="2"/>
          <c:order val="2"/>
          <c:tx>
            <c:v>Node_1605</c:v>
          </c:tx>
          <c:spPr>
            <a:ln w="15875">
              <a:solidFill>
                <a:schemeClr val="tx1"/>
              </a:solidFill>
              <a:prstDash val="lgDashDot"/>
            </a:ln>
          </c:spPr>
          <c:marker>
            <c:symbol val="none"/>
          </c:marker>
          <c:xVal>
            <c:numRef>
              <c:f>'Temperature-pure CFT column'!$A$4:$A$94</c:f>
              <c:numCache>
                <c:formatCode>0.0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'Temperature-pure CFT column'!$E$4:$E$94</c:f>
              <c:numCache>
                <c:formatCode>0.0</c:formatCode>
                <c:ptCount val="9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20.100000000000001</c:v>
                </c:pt>
                <c:pt idx="5">
                  <c:v>20.2</c:v>
                </c:pt>
                <c:pt idx="6">
                  <c:v>20.3</c:v>
                </c:pt>
                <c:pt idx="7">
                  <c:v>20.7</c:v>
                </c:pt>
                <c:pt idx="8">
                  <c:v>21.2</c:v>
                </c:pt>
                <c:pt idx="9">
                  <c:v>22</c:v>
                </c:pt>
                <c:pt idx="10">
                  <c:v>23</c:v>
                </c:pt>
                <c:pt idx="11">
                  <c:v>24.4</c:v>
                </c:pt>
                <c:pt idx="12">
                  <c:v>26.2</c:v>
                </c:pt>
                <c:pt idx="13">
                  <c:v>28.3</c:v>
                </c:pt>
                <c:pt idx="14">
                  <c:v>30.9</c:v>
                </c:pt>
                <c:pt idx="15">
                  <c:v>33.799999999999997</c:v>
                </c:pt>
                <c:pt idx="16">
                  <c:v>37.1</c:v>
                </c:pt>
                <c:pt idx="17">
                  <c:v>40.799999999999997</c:v>
                </c:pt>
                <c:pt idx="18">
                  <c:v>44.8</c:v>
                </c:pt>
                <c:pt idx="19">
                  <c:v>49.1</c:v>
                </c:pt>
                <c:pt idx="20">
                  <c:v>53.7</c:v>
                </c:pt>
                <c:pt idx="21">
                  <c:v>58.6</c:v>
                </c:pt>
                <c:pt idx="22">
                  <c:v>63.7</c:v>
                </c:pt>
                <c:pt idx="23">
                  <c:v>68.900000000000006</c:v>
                </c:pt>
                <c:pt idx="24">
                  <c:v>74.3</c:v>
                </c:pt>
                <c:pt idx="25">
                  <c:v>79.8</c:v>
                </c:pt>
                <c:pt idx="26">
                  <c:v>85.3</c:v>
                </c:pt>
                <c:pt idx="27">
                  <c:v>90.7</c:v>
                </c:pt>
                <c:pt idx="28">
                  <c:v>95.9</c:v>
                </c:pt>
                <c:pt idx="29">
                  <c:v>100.5</c:v>
                </c:pt>
                <c:pt idx="30">
                  <c:v>104.3</c:v>
                </c:pt>
                <c:pt idx="31">
                  <c:v>108.7</c:v>
                </c:pt>
                <c:pt idx="32">
                  <c:v>113.6</c:v>
                </c:pt>
                <c:pt idx="33">
                  <c:v>118.9</c:v>
                </c:pt>
                <c:pt idx="34">
                  <c:v>124.6</c:v>
                </c:pt>
                <c:pt idx="35">
                  <c:v>130.80000000000001</c:v>
                </c:pt>
                <c:pt idx="36">
                  <c:v>137.30000000000001</c:v>
                </c:pt>
                <c:pt idx="37">
                  <c:v>144.19999999999999</c:v>
                </c:pt>
                <c:pt idx="38">
                  <c:v>151.4</c:v>
                </c:pt>
                <c:pt idx="39">
                  <c:v>158.80000000000001</c:v>
                </c:pt>
                <c:pt idx="40">
                  <c:v>166.6</c:v>
                </c:pt>
                <c:pt idx="41">
                  <c:v>174.6</c:v>
                </c:pt>
                <c:pt idx="42">
                  <c:v>182.7</c:v>
                </c:pt>
                <c:pt idx="43">
                  <c:v>191</c:v>
                </c:pt>
                <c:pt idx="44">
                  <c:v>199.4</c:v>
                </c:pt>
                <c:pt idx="45">
                  <c:v>207.5</c:v>
                </c:pt>
                <c:pt idx="46">
                  <c:v>215.5</c:v>
                </c:pt>
                <c:pt idx="47">
                  <c:v>223.3</c:v>
                </c:pt>
                <c:pt idx="48">
                  <c:v>230.9</c:v>
                </c:pt>
                <c:pt idx="49">
                  <c:v>238.4</c:v>
                </c:pt>
                <c:pt idx="50">
                  <c:v>245.8</c:v>
                </c:pt>
                <c:pt idx="51">
                  <c:v>253.1</c:v>
                </c:pt>
                <c:pt idx="52">
                  <c:v>260.39999999999998</c:v>
                </c:pt>
                <c:pt idx="53">
                  <c:v>267.5</c:v>
                </c:pt>
                <c:pt idx="54">
                  <c:v>274.5</c:v>
                </c:pt>
                <c:pt idx="55">
                  <c:v>281.5</c:v>
                </c:pt>
                <c:pt idx="56">
                  <c:v>288.39999999999998</c:v>
                </c:pt>
                <c:pt idx="57">
                  <c:v>295.2</c:v>
                </c:pt>
                <c:pt idx="58">
                  <c:v>301.89999999999998</c:v>
                </c:pt>
                <c:pt idx="59">
                  <c:v>308.5</c:v>
                </c:pt>
                <c:pt idx="60">
                  <c:v>315.10000000000002</c:v>
                </c:pt>
                <c:pt idx="61">
                  <c:v>321.7</c:v>
                </c:pt>
                <c:pt idx="62">
                  <c:v>328.1</c:v>
                </c:pt>
                <c:pt idx="63">
                  <c:v>334.5</c:v>
                </c:pt>
                <c:pt idx="64">
                  <c:v>340.9</c:v>
                </c:pt>
                <c:pt idx="65">
                  <c:v>347.2</c:v>
                </c:pt>
                <c:pt idx="66">
                  <c:v>353.4</c:v>
                </c:pt>
                <c:pt idx="67">
                  <c:v>359.5</c:v>
                </c:pt>
                <c:pt idx="68">
                  <c:v>365.6</c:v>
                </c:pt>
                <c:pt idx="69">
                  <c:v>371.7</c:v>
                </c:pt>
                <c:pt idx="70">
                  <c:v>377.7</c:v>
                </c:pt>
                <c:pt idx="71">
                  <c:v>383.6</c:v>
                </c:pt>
                <c:pt idx="72">
                  <c:v>389.5</c:v>
                </c:pt>
                <c:pt idx="73">
                  <c:v>395.4</c:v>
                </c:pt>
                <c:pt idx="74">
                  <c:v>401.2</c:v>
                </c:pt>
                <c:pt idx="75">
                  <c:v>407</c:v>
                </c:pt>
                <c:pt idx="76">
                  <c:v>412.7</c:v>
                </c:pt>
                <c:pt idx="77">
                  <c:v>418.4</c:v>
                </c:pt>
                <c:pt idx="78">
                  <c:v>424</c:v>
                </c:pt>
                <c:pt idx="79">
                  <c:v>429.6</c:v>
                </c:pt>
                <c:pt idx="80">
                  <c:v>435.2</c:v>
                </c:pt>
                <c:pt idx="81">
                  <c:v>440.7</c:v>
                </c:pt>
                <c:pt idx="82">
                  <c:v>446.2</c:v>
                </c:pt>
                <c:pt idx="83">
                  <c:v>451.6</c:v>
                </c:pt>
                <c:pt idx="84">
                  <c:v>457</c:v>
                </c:pt>
                <c:pt idx="85">
                  <c:v>462.3</c:v>
                </c:pt>
                <c:pt idx="86">
                  <c:v>467.6</c:v>
                </c:pt>
                <c:pt idx="87">
                  <c:v>472.9</c:v>
                </c:pt>
                <c:pt idx="88">
                  <c:v>478.1</c:v>
                </c:pt>
                <c:pt idx="89">
                  <c:v>483.2</c:v>
                </c:pt>
                <c:pt idx="90">
                  <c:v>488.3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92768"/>
        <c:axId val="112592000"/>
      </c:scatterChart>
      <c:valAx>
        <c:axId val="127392768"/>
        <c:scaling>
          <c:orientation val="minMax"/>
          <c:max val="9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time (min)</a:t>
                </a:r>
              </a:p>
            </c:rich>
          </c:tx>
          <c:layout>
            <c:manualLayout>
              <c:xMode val="edge"/>
              <c:yMode val="edge"/>
              <c:x val="0.44622552910052909"/>
              <c:y val="0.8946156565656564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112592000"/>
        <c:crosses val="autoZero"/>
        <c:crossBetween val="midCat"/>
        <c:majorUnit val="15"/>
        <c:minorUnit val="15"/>
      </c:valAx>
      <c:valAx>
        <c:axId val="11259200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temperature (°C)</a:t>
                </a:r>
              </a:p>
            </c:rich>
          </c:tx>
          <c:layout>
            <c:manualLayout>
              <c:xMode val="edge"/>
              <c:yMode val="edge"/>
              <c:x val="0"/>
              <c:y val="0.1608277777777777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127392768"/>
        <c:crosses val="autoZero"/>
        <c:crossBetween val="midCat"/>
        <c:majorUnit val="200"/>
        <c:minorUnit val="2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2387566137567"/>
          <c:y val="3.9167222222222221E-2"/>
          <c:w val="0.78528505291005291"/>
          <c:h val="0.77451616161616166"/>
        </c:manualLayout>
      </c:layout>
      <c:scatterChart>
        <c:scatterStyle val="lineMarker"/>
        <c:varyColors val="0"/>
        <c:ser>
          <c:idx val="0"/>
          <c:order val="0"/>
          <c:tx>
            <c:v>Node_67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'Temperature-CFT column I-sect.'!$A$4:$A$94</c:f>
              <c:numCache>
                <c:formatCode>0.0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'Temperature-CFT column I-sect.'!$C$4:$C$94</c:f>
              <c:numCache>
                <c:formatCode>0.0</c:formatCode>
                <c:ptCount val="91"/>
                <c:pt idx="0">
                  <c:v>20</c:v>
                </c:pt>
                <c:pt idx="1">
                  <c:v>20</c:v>
                </c:pt>
                <c:pt idx="2">
                  <c:v>20.3</c:v>
                </c:pt>
                <c:pt idx="3">
                  <c:v>20.9</c:v>
                </c:pt>
                <c:pt idx="4">
                  <c:v>22.1</c:v>
                </c:pt>
                <c:pt idx="5">
                  <c:v>24</c:v>
                </c:pt>
                <c:pt idx="6">
                  <c:v>26.6</c:v>
                </c:pt>
                <c:pt idx="7">
                  <c:v>30</c:v>
                </c:pt>
                <c:pt idx="8">
                  <c:v>34</c:v>
                </c:pt>
                <c:pt idx="9">
                  <c:v>38.6</c:v>
                </c:pt>
                <c:pt idx="10">
                  <c:v>43.8</c:v>
                </c:pt>
                <c:pt idx="11">
                  <c:v>49.4</c:v>
                </c:pt>
                <c:pt idx="12">
                  <c:v>55.5</c:v>
                </c:pt>
                <c:pt idx="13">
                  <c:v>62</c:v>
                </c:pt>
                <c:pt idx="14">
                  <c:v>68.8</c:v>
                </c:pt>
                <c:pt idx="15">
                  <c:v>75.900000000000006</c:v>
                </c:pt>
                <c:pt idx="16">
                  <c:v>83.3</c:v>
                </c:pt>
                <c:pt idx="17">
                  <c:v>90.9</c:v>
                </c:pt>
                <c:pt idx="18">
                  <c:v>98.5</c:v>
                </c:pt>
                <c:pt idx="19">
                  <c:v>106.4</c:v>
                </c:pt>
                <c:pt idx="20">
                  <c:v>114.5</c:v>
                </c:pt>
                <c:pt idx="21">
                  <c:v>122.8</c:v>
                </c:pt>
                <c:pt idx="22">
                  <c:v>131.30000000000001</c:v>
                </c:pt>
                <c:pt idx="23">
                  <c:v>139.9</c:v>
                </c:pt>
                <c:pt idx="24">
                  <c:v>148.5</c:v>
                </c:pt>
                <c:pt idx="25">
                  <c:v>157.19999999999999</c:v>
                </c:pt>
                <c:pt idx="26">
                  <c:v>166.1</c:v>
                </c:pt>
                <c:pt idx="27">
                  <c:v>174.9</c:v>
                </c:pt>
                <c:pt idx="28">
                  <c:v>183.8</c:v>
                </c:pt>
                <c:pt idx="29">
                  <c:v>192.7</c:v>
                </c:pt>
                <c:pt idx="30">
                  <c:v>201.6</c:v>
                </c:pt>
                <c:pt idx="31">
                  <c:v>210.6</c:v>
                </c:pt>
                <c:pt idx="32">
                  <c:v>219.5</c:v>
                </c:pt>
                <c:pt idx="33">
                  <c:v>228.4</c:v>
                </c:pt>
                <c:pt idx="34">
                  <c:v>237.2</c:v>
                </c:pt>
                <c:pt idx="35">
                  <c:v>246.1</c:v>
                </c:pt>
                <c:pt idx="36">
                  <c:v>254.8</c:v>
                </c:pt>
                <c:pt idx="37">
                  <c:v>263.5</c:v>
                </c:pt>
                <c:pt idx="38">
                  <c:v>272.10000000000002</c:v>
                </c:pt>
                <c:pt idx="39">
                  <c:v>280.60000000000002</c:v>
                </c:pt>
                <c:pt idx="40">
                  <c:v>289</c:v>
                </c:pt>
                <c:pt idx="41">
                  <c:v>297.2</c:v>
                </c:pt>
                <c:pt idx="42">
                  <c:v>305.3</c:v>
                </c:pt>
                <c:pt idx="43">
                  <c:v>313.3</c:v>
                </c:pt>
                <c:pt idx="44">
                  <c:v>321.2</c:v>
                </c:pt>
                <c:pt idx="45">
                  <c:v>329</c:v>
                </c:pt>
                <c:pt idx="46">
                  <c:v>336.6</c:v>
                </c:pt>
                <c:pt idx="47">
                  <c:v>344.2</c:v>
                </c:pt>
                <c:pt idx="48">
                  <c:v>351.8</c:v>
                </c:pt>
                <c:pt idx="49">
                  <c:v>359.2</c:v>
                </c:pt>
                <c:pt idx="50">
                  <c:v>366.6</c:v>
                </c:pt>
                <c:pt idx="51">
                  <c:v>373.9</c:v>
                </c:pt>
                <c:pt idx="52">
                  <c:v>381.1</c:v>
                </c:pt>
                <c:pt idx="53">
                  <c:v>388.3</c:v>
                </c:pt>
                <c:pt idx="54">
                  <c:v>395.4</c:v>
                </c:pt>
                <c:pt idx="55">
                  <c:v>402.4</c:v>
                </c:pt>
                <c:pt idx="56">
                  <c:v>409.3</c:v>
                </c:pt>
                <c:pt idx="57">
                  <c:v>416.2</c:v>
                </c:pt>
                <c:pt idx="58">
                  <c:v>422.9</c:v>
                </c:pt>
                <c:pt idx="59">
                  <c:v>429.6</c:v>
                </c:pt>
                <c:pt idx="60">
                  <c:v>436.3</c:v>
                </c:pt>
                <c:pt idx="61">
                  <c:v>442.8</c:v>
                </c:pt>
                <c:pt idx="62">
                  <c:v>449.3</c:v>
                </c:pt>
                <c:pt idx="63">
                  <c:v>455.7</c:v>
                </c:pt>
                <c:pt idx="64">
                  <c:v>462</c:v>
                </c:pt>
                <c:pt idx="65">
                  <c:v>468.2</c:v>
                </c:pt>
                <c:pt idx="66">
                  <c:v>474.4</c:v>
                </c:pt>
                <c:pt idx="67">
                  <c:v>480.4</c:v>
                </c:pt>
                <c:pt idx="68">
                  <c:v>486.5</c:v>
                </c:pt>
                <c:pt idx="69">
                  <c:v>492.4</c:v>
                </c:pt>
                <c:pt idx="70">
                  <c:v>498.2</c:v>
                </c:pt>
                <c:pt idx="71">
                  <c:v>504</c:v>
                </c:pt>
                <c:pt idx="72">
                  <c:v>509.7</c:v>
                </c:pt>
                <c:pt idx="73">
                  <c:v>515.4</c:v>
                </c:pt>
                <c:pt idx="74">
                  <c:v>520.9</c:v>
                </c:pt>
                <c:pt idx="75">
                  <c:v>526.4</c:v>
                </c:pt>
                <c:pt idx="76">
                  <c:v>531.9</c:v>
                </c:pt>
                <c:pt idx="77">
                  <c:v>537.20000000000005</c:v>
                </c:pt>
                <c:pt idx="78">
                  <c:v>542.5</c:v>
                </c:pt>
                <c:pt idx="79">
                  <c:v>547.79999999999995</c:v>
                </c:pt>
                <c:pt idx="80">
                  <c:v>552.9</c:v>
                </c:pt>
                <c:pt idx="81">
                  <c:v>558</c:v>
                </c:pt>
                <c:pt idx="82">
                  <c:v>563.1</c:v>
                </c:pt>
                <c:pt idx="83">
                  <c:v>568.1</c:v>
                </c:pt>
                <c:pt idx="84">
                  <c:v>573</c:v>
                </c:pt>
                <c:pt idx="85">
                  <c:v>577.9</c:v>
                </c:pt>
                <c:pt idx="86">
                  <c:v>582.70000000000005</c:v>
                </c:pt>
                <c:pt idx="87">
                  <c:v>587.4</c:v>
                </c:pt>
                <c:pt idx="88">
                  <c:v>592.1</c:v>
                </c:pt>
                <c:pt idx="89">
                  <c:v>596.79999999999995</c:v>
                </c:pt>
                <c:pt idx="90">
                  <c:v>601.4</c:v>
                </c:pt>
              </c:numCache>
            </c:numRef>
          </c:yVal>
          <c:smooth val="0"/>
        </c:ser>
        <c:ser>
          <c:idx val="1"/>
          <c:order val="1"/>
          <c:tx>
            <c:v>Node_279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'Temperature-CFT column I-sect.'!$A$4:$A$94</c:f>
              <c:numCache>
                <c:formatCode>0.0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'Temperature-CFT column I-sect.'!$D$4:$D$94</c:f>
              <c:numCache>
                <c:formatCode>0.0</c:formatCode>
                <c:ptCount val="91"/>
                <c:pt idx="0">
                  <c:v>20</c:v>
                </c:pt>
                <c:pt idx="1">
                  <c:v>36</c:v>
                </c:pt>
                <c:pt idx="2">
                  <c:v>57.8</c:v>
                </c:pt>
                <c:pt idx="3">
                  <c:v>82.7</c:v>
                </c:pt>
                <c:pt idx="4">
                  <c:v>109.3</c:v>
                </c:pt>
                <c:pt idx="5">
                  <c:v>135.6</c:v>
                </c:pt>
                <c:pt idx="6">
                  <c:v>162.69999999999999</c:v>
                </c:pt>
                <c:pt idx="7">
                  <c:v>190.3</c:v>
                </c:pt>
                <c:pt idx="8">
                  <c:v>218.4</c:v>
                </c:pt>
                <c:pt idx="9">
                  <c:v>246.7</c:v>
                </c:pt>
                <c:pt idx="10">
                  <c:v>274.8</c:v>
                </c:pt>
                <c:pt idx="11">
                  <c:v>302.7</c:v>
                </c:pt>
                <c:pt idx="12">
                  <c:v>330.2</c:v>
                </c:pt>
                <c:pt idx="13">
                  <c:v>357.2</c:v>
                </c:pt>
                <c:pt idx="14">
                  <c:v>383.6</c:v>
                </c:pt>
                <c:pt idx="15">
                  <c:v>409.2</c:v>
                </c:pt>
                <c:pt idx="16">
                  <c:v>433.9</c:v>
                </c:pt>
                <c:pt idx="17">
                  <c:v>457.8</c:v>
                </c:pt>
                <c:pt idx="18">
                  <c:v>480.7</c:v>
                </c:pt>
                <c:pt idx="19">
                  <c:v>502.7</c:v>
                </c:pt>
                <c:pt idx="20">
                  <c:v>523.6</c:v>
                </c:pt>
                <c:pt idx="21">
                  <c:v>543.6</c:v>
                </c:pt>
                <c:pt idx="22">
                  <c:v>562.5</c:v>
                </c:pt>
                <c:pt idx="23">
                  <c:v>580.5</c:v>
                </c:pt>
                <c:pt idx="24">
                  <c:v>597.6</c:v>
                </c:pt>
                <c:pt idx="25">
                  <c:v>613.79999999999995</c:v>
                </c:pt>
                <c:pt idx="26">
                  <c:v>629.20000000000005</c:v>
                </c:pt>
                <c:pt idx="27">
                  <c:v>643.79999999999995</c:v>
                </c:pt>
                <c:pt idx="28">
                  <c:v>657.6</c:v>
                </c:pt>
                <c:pt idx="29">
                  <c:v>670.5</c:v>
                </c:pt>
                <c:pt idx="30">
                  <c:v>682.6</c:v>
                </c:pt>
                <c:pt idx="31">
                  <c:v>693.8</c:v>
                </c:pt>
                <c:pt idx="32">
                  <c:v>704.1</c:v>
                </c:pt>
                <c:pt idx="33">
                  <c:v>713.3</c:v>
                </c:pt>
                <c:pt idx="34">
                  <c:v>721.2</c:v>
                </c:pt>
                <c:pt idx="35">
                  <c:v>727.7</c:v>
                </c:pt>
                <c:pt idx="36">
                  <c:v>732.3</c:v>
                </c:pt>
                <c:pt idx="37">
                  <c:v>735.8</c:v>
                </c:pt>
                <c:pt idx="38">
                  <c:v>740</c:v>
                </c:pt>
                <c:pt idx="39">
                  <c:v>746.1</c:v>
                </c:pt>
                <c:pt idx="40">
                  <c:v>754.2</c:v>
                </c:pt>
                <c:pt idx="41">
                  <c:v>763.6</c:v>
                </c:pt>
                <c:pt idx="42">
                  <c:v>773.6</c:v>
                </c:pt>
                <c:pt idx="43">
                  <c:v>783.7</c:v>
                </c:pt>
                <c:pt idx="44">
                  <c:v>793.6</c:v>
                </c:pt>
                <c:pt idx="45">
                  <c:v>803.1</c:v>
                </c:pt>
                <c:pt idx="46">
                  <c:v>812.1</c:v>
                </c:pt>
                <c:pt idx="47">
                  <c:v>820.4</c:v>
                </c:pt>
                <c:pt idx="48">
                  <c:v>828.3</c:v>
                </c:pt>
                <c:pt idx="49">
                  <c:v>835.6</c:v>
                </c:pt>
                <c:pt idx="50">
                  <c:v>842.4</c:v>
                </c:pt>
                <c:pt idx="51">
                  <c:v>848.8</c:v>
                </c:pt>
                <c:pt idx="52">
                  <c:v>854.8</c:v>
                </c:pt>
                <c:pt idx="53">
                  <c:v>860.5</c:v>
                </c:pt>
                <c:pt idx="54">
                  <c:v>865.9</c:v>
                </c:pt>
                <c:pt idx="55">
                  <c:v>871</c:v>
                </c:pt>
                <c:pt idx="56">
                  <c:v>875.8</c:v>
                </c:pt>
                <c:pt idx="57">
                  <c:v>880.4</c:v>
                </c:pt>
                <c:pt idx="58">
                  <c:v>884.9</c:v>
                </c:pt>
                <c:pt idx="59">
                  <c:v>889.1</c:v>
                </c:pt>
                <c:pt idx="60">
                  <c:v>893.2</c:v>
                </c:pt>
                <c:pt idx="61">
                  <c:v>897.2</c:v>
                </c:pt>
                <c:pt idx="62">
                  <c:v>901</c:v>
                </c:pt>
                <c:pt idx="63">
                  <c:v>904.7</c:v>
                </c:pt>
                <c:pt idx="64">
                  <c:v>908.2</c:v>
                </c:pt>
                <c:pt idx="65">
                  <c:v>911.7</c:v>
                </c:pt>
                <c:pt idx="66">
                  <c:v>915.1</c:v>
                </c:pt>
                <c:pt idx="67">
                  <c:v>918.4</c:v>
                </c:pt>
                <c:pt idx="68">
                  <c:v>921.6</c:v>
                </c:pt>
                <c:pt idx="69">
                  <c:v>924.7</c:v>
                </c:pt>
                <c:pt idx="70">
                  <c:v>927.7</c:v>
                </c:pt>
                <c:pt idx="71">
                  <c:v>930.7</c:v>
                </c:pt>
                <c:pt idx="72">
                  <c:v>933.6</c:v>
                </c:pt>
                <c:pt idx="73">
                  <c:v>936.5</c:v>
                </c:pt>
                <c:pt idx="74">
                  <c:v>939.3</c:v>
                </c:pt>
                <c:pt idx="75">
                  <c:v>942</c:v>
                </c:pt>
                <c:pt idx="76">
                  <c:v>944.7</c:v>
                </c:pt>
                <c:pt idx="77">
                  <c:v>947.3</c:v>
                </c:pt>
                <c:pt idx="78">
                  <c:v>949.9</c:v>
                </c:pt>
                <c:pt idx="79">
                  <c:v>952.4</c:v>
                </c:pt>
                <c:pt idx="80">
                  <c:v>954.9</c:v>
                </c:pt>
                <c:pt idx="81">
                  <c:v>957.4</c:v>
                </c:pt>
                <c:pt idx="82">
                  <c:v>959.8</c:v>
                </c:pt>
                <c:pt idx="83">
                  <c:v>962.2</c:v>
                </c:pt>
                <c:pt idx="84">
                  <c:v>964.5</c:v>
                </c:pt>
                <c:pt idx="85">
                  <c:v>966.8</c:v>
                </c:pt>
                <c:pt idx="86">
                  <c:v>969.1</c:v>
                </c:pt>
                <c:pt idx="87">
                  <c:v>971.3</c:v>
                </c:pt>
                <c:pt idx="88">
                  <c:v>973.5</c:v>
                </c:pt>
                <c:pt idx="89">
                  <c:v>975.6</c:v>
                </c:pt>
                <c:pt idx="90">
                  <c:v>977.8</c:v>
                </c:pt>
              </c:numCache>
            </c:numRef>
          </c:yVal>
          <c:smooth val="0"/>
        </c:ser>
        <c:ser>
          <c:idx val="2"/>
          <c:order val="2"/>
          <c:tx>
            <c:v>Node_433</c:v>
          </c:tx>
          <c:spPr>
            <a:ln w="15875">
              <a:solidFill>
                <a:schemeClr val="tx1"/>
              </a:solidFill>
              <a:prstDash val="lgDashDot"/>
            </a:ln>
          </c:spPr>
          <c:marker>
            <c:symbol val="none"/>
          </c:marker>
          <c:xVal>
            <c:numRef>
              <c:f>'Temperature-CFT column I-sect.'!$A$4:$A$94</c:f>
              <c:numCache>
                <c:formatCode>0.0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'Temperature-CFT column I-sect.'!$E$4:$E$94</c:f>
              <c:numCache>
                <c:formatCode>0.0</c:formatCode>
                <c:ptCount val="91"/>
                <c:pt idx="0">
                  <c:v>20</c:v>
                </c:pt>
                <c:pt idx="1">
                  <c:v>20</c:v>
                </c:pt>
                <c:pt idx="2">
                  <c:v>20.100000000000001</c:v>
                </c:pt>
                <c:pt idx="3">
                  <c:v>20.3</c:v>
                </c:pt>
                <c:pt idx="4">
                  <c:v>20.8</c:v>
                </c:pt>
                <c:pt idx="5">
                  <c:v>21.6</c:v>
                </c:pt>
                <c:pt idx="6">
                  <c:v>23</c:v>
                </c:pt>
                <c:pt idx="7">
                  <c:v>24.8</c:v>
                </c:pt>
                <c:pt idx="8">
                  <c:v>27.2</c:v>
                </c:pt>
                <c:pt idx="9">
                  <c:v>30.1</c:v>
                </c:pt>
                <c:pt idx="10">
                  <c:v>33.6</c:v>
                </c:pt>
                <c:pt idx="11">
                  <c:v>37.6</c:v>
                </c:pt>
                <c:pt idx="12">
                  <c:v>42.1</c:v>
                </c:pt>
                <c:pt idx="13">
                  <c:v>47</c:v>
                </c:pt>
                <c:pt idx="14">
                  <c:v>52.4</c:v>
                </c:pt>
                <c:pt idx="15">
                  <c:v>58.2</c:v>
                </c:pt>
                <c:pt idx="16">
                  <c:v>64.3</c:v>
                </c:pt>
                <c:pt idx="17">
                  <c:v>70.8</c:v>
                </c:pt>
                <c:pt idx="18">
                  <c:v>77.400000000000006</c:v>
                </c:pt>
                <c:pt idx="19">
                  <c:v>84.4</c:v>
                </c:pt>
                <c:pt idx="20">
                  <c:v>91.5</c:v>
                </c:pt>
                <c:pt idx="21">
                  <c:v>98.7</c:v>
                </c:pt>
                <c:pt idx="22">
                  <c:v>105.7</c:v>
                </c:pt>
                <c:pt idx="23">
                  <c:v>112.6</c:v>
                </c:pt>
                <c:pt idx="24">
                  <c:v>119.6</c:v>
                </c:pt>
                <c:pt idx="25">
                  <c:v>126.8</c:v>
                </c:pt>
                <c:pt idx="26">
                  <c:v>134.19999999999999</c:v>
                </c:pt>
                <c:pt idx="27">
                  <c:v>141.80000000000001</c:v>
                </c:pt>
                <c:pt idx="28">
                  <c:v>149.6</c:v>
                </c:pt>
                <c:pt idx="29">
                  <c:v>157.6</c:v>
                </c:pt>
                <c:pt idx="30">
                  <c:v>165.9</c:v>
                </c:pt>
                <c:pt idx="31">
                  <c:v>174.3</c:v>
                </c:pt>
                <c:pt idx="32">
                  <c:v>182.9</c:v>
                </c:pt>
                <c:pt idx="33">
                  <c:v>191.7</c:v>
                </c:pt>
                <c:pt idx="34">
                  <c:v>200.5</c:v>
                </c:pt>
                <c:pt idx="35">
                  <c:v>209.4</c:v>
                </c:pt>
                <c:pt idx="36">
                  <c:v>218.3</c:v>
                </c:pt>
                <c:pt idx="37">
                  <c:v>227.1</c:v>
                </c:pt>
                <c:pt idx="38">
                  <c:v>235.9</c:v>
                </c:pt>
                <c:pt idx="39">
                  <c:v>244.6</c:v>
                </c:pt>
                <c:pt idx="40">
                  <c:v>253.1</c:v>
                </c:pt>
                <c:pt idx="41">
                  <c:v>261.60000000000002</c:v>
                </c:pt>
                <c:pt idx="42">
                  <c:v>269.89999999999998</c:v>
                </c:pt>
                <c:pt idx="43">
                  <c:v>278</c:v>
                </c:pt>
                <c:pt idx="44">
                  <c:v>286.10000000000002</c:v>
                </c:pt>
                <c:pt idx="45">
                  <c:v>294</c:v>
                </c:pt>
                <c:pt idx="46">
                  <c:v>301.89999999999998</c:v>
                </c:pt>
                <c:pt idx="47">
                  <c:v>309.60000000000002</c:v>
                </c:pt>
                <c:pt idx="48">
                  <c:v>317.2</c:v>
                </c:pt>
                <c:pt idx="49">
                  <c:v>324.8</c:v>
                </c:pt>
                <c:pt idx="50">
                  <c:v>332.2</c:v>
                </c:pt>
                <c:pt idx="51">
                  <c:v>339.6</c:v>
                </c:pt>
                <c:pt idx="52">
                  <c:v>346.9</c:v>
                </c:pt>
                <c:pt idx="53">
                  <c:v>354.1</c:v>
                </c:pt>
                <c:pt idx="54">
                  <c:v>361.2</c:v>
                </c:pt>
                <c:pt idx="55">
                  <c:v>368.3</c:v>
                </c:pt>
                <c:pt idx="56">
                  <c:v>375.3</c:v>
                </c:pt>
                <c:pt idx="57">
                  <c:v>382.2</c:v>
                </c:pt>
                <c:pt idx="58">
                  <c:v>389</c:v>
                </c:pt>
                <c:pt idx="59">
                  <c:v>395.8</c:v>
                </c:pt>
                <c:pt idx="60">
                  <c:v>402.5</c:v>
                </c:pt>
                <c:pt idx="61">
                  <c:v>409.1</c:v>
                </c:pt>
                <c:pt idx="62">
                  <c:v>415.6</c:v>
                </c:pt>
                <c:pt idx="63">
                  <c:v>422.1</c:v>
                </c:pt>
                <c:pt idx="64">
                  <c:v>428.5</c:v>
                </c:pt>
                <c:pt idx="65">
                  <c:v>434.9</c:v>
                </c:pt>
                <c:pt idx="66">
                  <c:v>441.2</c:v>
                </c:pt>
                <c:pt idx="67">
                  <c:v>447.4</c:v>
                </c:pt>
                <c:pt idx="68">
                  <c:v>453.5</c:v>
                </c:pt>
                <c:pt idx="69">
                  <c:v>459.6</c:v>
                </c:pt>
                <c:pt idx="70">
                  <c:v>465.6</c:v>
                </c:pt>
                <c:pt idx="71">
                  <c:v>471.5</c:v>
                </c:pt>
                <c:pt idx="72">
                  <c:v>477.4</c:v>
                </c:pt>
                <c:pt idx="73">
                  <c:v>483.2</c:v>
                </c:pt>
                <c:pt idx="74">
                  <c:v>488.9</c:v>
                </c:pt>
                <c:pt idx="75">
                  <c:v>494.5</c:v>
                </c:pt>
                <c:pt idx="76">
                  <c:v>500.1</c:v>
                </c:pt>
                <c:pt idx="77">
                  <c:v>505.7</c:v>
                </c:pt>
                <c:pt idx="78">
                  <c:v>511.1</c:v>
                </c:pt>
                <c:pt idx="79">
                  <c:v>516.5</c:v>
                </c:pt>
                <c:pt idx="80">
                  <c:v>521.9</c:v>
                </c:pt>
                <c:pt idx="81">
                  <c:v>527.20000000000005</c:v>
                </c:pt>
                <c:pt idx="82">
                  <c:v>532.4</c:v>
                </c:pt>
                <c:pt idx="83">
                  <c:v>537.5</c:v>
                </c:pt>
                <c:pt idx="84">
                  <c:v>542.6</c:v>
                </c:pt>
                <c:pt idx="85">
                  <c:v>547.70000000000005</c:v>
                </c:pt>
                <c:pt idx="86">
                  <c:v>552.6</c:v>
                </c:pt>
                <c:pt idx="87">
                  <c:v>557.6</c:v>
                </c:pt>
                <c:pt idx="88">
                  <c:v>562.4</c:v>
                </c:pt>
                <c:pt idx="89">
                  <c:v>567.20000000000005</c:v>
                </c:pt>
                <c:pt idx="90">
                  <c:v>572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99872"/>
        <c:axId val="114001792"/>
      </c:scatterChart>
      <c:valAx>
        <c:axId val="113999872"/>
        <c:scaling>
          <c:orientation val="minMax"/>
          <c:max val="9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time (min)</a:t>
                </a:r>
              </a:p>
            </c:rich>
          </c:tx>
          <c:layout>
            <c:manualLayout>
              <c:xMode val="edge"/>
              <c:yMode val="edge"/>
              <c:x val="0.44622552910052909"/>
              <c:y val="0.8946156565656564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114001792"/>
        <c:crosses val="autoZero"/>
        <c:crossBetween val="midCat"/>
        <c:majorUnit val="15"/>
        <c:minorUnit val="15"/>
      </c:valAx>
      <c:valAx>
        <c:axId val="11400179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temperature (°C)</a:t>
                </a:r>
              </a:p>
            </c:rich>
          </c:tx>
          <c:layout>
            <c:manualLayout>
              <c:xMode val="edge"/>
              <c:yMode val="edge"/>
              <c:x val="0"/>
              <c:y val="0.1608277777777777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113999872"/>
        <c:crosses val="autoZero"/>
        <c:crossBetween val="midCat"/>
        <c:majorUnit val="200"/>
        <c:minorUnit val="2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column'!$B$48:$B$66</c:f>
              <c:numCache>
                <c:formatCode>0.0</c:formatCode>
                <c:ptCount val="19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</c:numCache>
            </c:numRef>
          </c:xVal>
          <c:yVal>
            <c:numRef>
              <c:f>'Axial force-pure CFT column'!$C$48:$C$66</c:f>
              <c:numCache>
                <c:formatCode>0.0</c:formatCode>
                <c:ptCount val="19"/>
                <c:pt idx="0">
                  <c:v>3924</c:v>
                </c:pt>
                <c:pt idx="1">
                  <c:v>3812</c:v>
                </c:pt>
                <c:pt idx="2">
                  <c:v>3692</c:v>
                </c:pt>
                <c:pt idx="3">
                  <c:v>3563</c:v>
                </c:pt>
                <c:pt idx="4">
                  <c:v>3421</c:v>
                </c:pt>
                <c:pt idx="5">
                  <c:v>3266</c:v>
                </c:pt>
                <c:pt idx="6">
                  <c:v>3097</c:v>
                </c:pt>
                <c:pt idx="7">
                  <c:v>2917</c:v>
                </c:pt>
                <c:pt idx="8">
                  <c:v>2727</c:v>
                </c:pt>
                <c:pt idx="9">
                  <c:v>2535</c:v>
                </c:pt>
                <c:pt idx="10">
                  <c:v>2345</c:v>
                </c:pt>
                <c:pt idx="11">
                  <c:v>1990</c:v>
                </c:pt>
                <c:pt idx="12">
                  <c:v>1684</c:v>
                </c:pt>
                <c:pt idx="13">
                  <c:v>1431</c:v>
                </c:pt>
                <c:pt idx="14">
                  <c:v>1224</c:v>
                </c:pt>
                <c:pt idx="15">
                  <c:v>1056</c:v>
                </c:pt>
                <c:pt idx="16">
                  <c:v>919</c:v>
                </c:pt>
                <c:pt idx="17">
                  <c:v>805</c:v>
                </c:pt>
                <c:pt idx="18">
                  <c:v>711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column'!$B$48:$B$66</c:f>
              <c:numCache>
                <c:formatCode>0.0</c:formatCode>
                <c:ptCount val="19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</c:numCache>
            </c:numRef>
          </c:xVal>
          <c:yVal>
            <c:numRef>
              <c:f>'Axial force-pure CFT column'!$D$48:$D$66</c:f>
              <c:numCache>
                <c:formatCode>0.0</c:formatCode>
                <c:ptCount val="19"/>
                <c:pt idx="0">
                  <c:v>4535</c:v>
                </c:pt>
                <c:pt idx="1">
                  <c:v>4423</c:v>
                </c:pt>
                <c:pt idx="2">
                  <c:v>4335</c:v>
                </c:pt>
                <c:pt idx="3">
                  <c:v>4235</c:v>
                </c:pt>
                <c:pt idx="4">
                  <c:v>4110</c:v>
                </c:pt>
                <c:pt idx="5">
                  <c:v>3998</c:v>
                </c:pt>
                <c:pt idx="6">
                  <c:v>3860</c:v>
                </c:pt>
                <c:pt idx="7">
                  <c:v>3723</c:v>
                </c:pt>
                <c:pt idx="8">
                  <c:v>3573</c:v>
                </c:pt>
                <c:pt idx="9">
                  <c:v>3410</c:v>
                </c:pt>
                <c:pt idx="10">
                  <c:v>3235</c:v>
                </c:pt>
                <c:pt idx="11">
                  <c:v>2885</c:v>
                </c:pt>
                <c:pt idx="12">
                  <c:v>2560</c:v>
                </c:pt>
                <c:pt idx="13">
                  <c:v>2273</c:v>
                </c:pt>
                <c:pt idx="14">
                  <c:v>2010</c:v>
                </c:pt>
                <c:pt idx="15">
                  <c:v>1785</c:v>
                </c:pt>
                <c:pt idx="16">
                  <c:v>1598</c:v>
                </c:pt>
                <c:pt idx="17">
                  <c:v>1423</c:v>
                </c:pt>
                <c:pt idx="18">
                  <c:v>1273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column'!$B$48:$B$66</c:f>
              <c:numCache>
                <c:formatCode>0.0</c:formatCode>
                <c:ptCount val="19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</c:numCache>
            </c:numRef>
          </c:xVal>
          <c:yVal>
            <c:numRef>
              <c:f>'Axial force-pure CFT column'!$E$48:$E$66</c:f>
              <c:numCache>
                <c:formatCode>0.0</c:formatCode>
                <c:ptCount val="19"/>
                <c:pt idx="0">
                  <c:v>3252</c:v>
                </c:pt>
                <c:pt idx="1">
                  <c:v>3138</c:v>
                </c:pt>
                <c:pt idx="2">
                  <c:v>3014</c:v>
                </c:pt>
                <c:pt idx="3">
                  <c:v>2876</c:v>
                </c:pt>
                <c:pt idx="4">
                  <c:v>2723</c:v>
                </c:pt>
                <c:pt idx="5">
                  <c:v>2554</c:v>
                </c:pt>
                <c:pt idx="6">
                  <c:v>2373</c:v>
                </c:pt>
                <c:pt idx="7">
                  <c:v>2187</c:v>
                </c:pt>
                <c:pt idx="8">
                  <c:v>2000</c:v>
                </c:pt>
                <c:pt idx="9">
                  <c:v>1822</c:v>
                </c:pt>
                <c:pt idx="10">
                  <c:v>1655</c:v>
                </c:pt>
                <c:pt idx="11">
                  <c:v>1365</c:v>
                </c:pt>
                <c:pt idx="12">
                  <c:v>1134</c:v>
                </c:pt>
                <c:pt idx="13">
                  <c:v>951</c:v>
                </c:pt>
                <c:pt idx="14">
                  <c:v>807</c:v>
                </c:pt>
                <c:pt idx="15">
                  <c:v>692</c:v>
                </c:pt>
                <c:pt idx="16">
                  <c:v>599</c:v>
                </c:pt>
                <c:pt idx="17">
                  <c:v>523</c:v>
                </c:pt>
                <c:pt idx="18">
                  <c:v>461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column'!$B$48:$B$66</c:f>
              <c:numCache>
                <c:formatCode>0.0</c:formatCode>
                <c:ptCount val="19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</c:numCache>
            </c:numRef>
          </c:xVal>
          <c:yVal>
            <c:numRef>
              <c:f>'Axial force-pure CFT column'!$F$48:$F$66</c:f>
              <c:numCache>
                <c:formatCode>0.0</c:formatCode>
                <c:ptCount val="19"/>
                <c:pt idx="0">
                  <c:v>3335</c:v>
                </c:pt>
                <c:pt idx="1">
                  <c:v>3272</c:v>
                </c:pt>
                <c:pt idx="2">
                  <c:v>3185</c:v>
                </c:pt>
                <c:pt idx="3">
                  <c:v>3085</c:v>
                </c:pt>
                <c:pt idx="4">
                  <c:v>2960</c:v>
                </c:pt>
                <c:pt idx="5">
                  <c:v>2823</c:v>
                </c:pt>
                <c:pt idx="6">
                  <c:v>2685</c:v>
                </c:pt>
                <c:pt idx="7">
                  <c:v>2535</c:v>
                </c:pt>
                <c:pt idx="8">
                  <c:v>2372</c:v>
                </c:pt>
                <c:pt idx="9">
                  <c:v>2223</c:v>
                </c:pt>
                <c:pt idx="10">
                  <c:v>2060</c:v>
                </c:pt>
                <c:pt idx="11">
                  <c:v>1760</c:v>
                </c:pt>
                <c:pt idx="12">
                  <c:v>1497</c:v>
                </c:pt>
                <c:pt idx="13">
                  <c:v>1285</c:v>
                </c:pt>
                <c:pt idx="14">
                  <c:v>1110</c:v>
                </c:pt>
                <c:pt idx="15">
                  <c:v>972</c:v>
                </c:pt>
                <c:pt idx="16">
                  <c:v>848</c:v>
                </c:pt>
                <c:pt idx="17">
                  <c:v>747</c:v>
                </c:pt>
                <c:pt idx="18">
                  <c:v>672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column'!$B$48:$B$66</c:f>
              <c:numCache>
                <c:formatCode>0.0</c:formatCode>
                <c:ptCount val="19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</c:numCache>
            </c:numRef>
          </c:xVal>
          <c:yVal>
            <c:numRef>
              <c:f>'Axial force-pure CFT column'!$G$48:$G$66</c:f>
              <c:numCache>
                <c:formatCode>0.0</c:formatCode>
                <c:ptCount val="19"/>
                <c:pt idx="0">
                  <c:v>2809</c:v>
                </c:pt>
                <c:pt idx="1">
                  <c:v>2693</c:v>
                </c:pt>
                <c:pt idx="2">
                  <c:v>2564</c:v>
                </c:pt>
                <c:pt idx="3">
                  <c:v>2418</c:v>
                </c:pt>
                <c:pt idx="4">
                  <c:v>2256</c:v>
                </c:pt>
                <c:pt idx="5">
                  <c:v>2080</c:v>
                </c:pt>
                <c:pt idx="6">
                  <c:v>1898</c:v>
                </c:pt>
                <c:pt idx="7">
                  <c:v>1717</c:v>
                </c:pt>
                <c:pt idx="8">
                  <c:v>1546</c:v>
                </c:pt>
                <c:pt idx="9">
                  <c:v>1389</c:v>
                </c:pt>
                <c:pt idx="10">
                  <c:v>1248</c:v>
                </c:pt>
                <c:pt idx="11">
                  <c:v>1014</c:v>
                </c:pt>
                <c:pt idx="12">
                  <c:v>833</c:v>
                </c:pt>
                <c:pt idx="13">
                  <c:v>694</c:v>
                </c:pt>
                <c:pt idx="14">
                  <c:v>586</c:v>
                </c:pt>
                <c:pt idx="15">
                  <c:v>501</c:v>
                </c:pt>
                <c:pt idx="16">
                  <c:v>433</c:v>
                </c:pt>
                <c:pt idx="17">
                  <c:v>377</c:v>
                </c:pt>
                <c:pt idx="18">
                  <c:v>332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column'!$B$48:$B$66</c:f>
              <c:numCache>
                <c:formatCode>0.0</c:formatCode>
                <c:ptCount val="19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</c:numCache>
            </c:numRef>
          </c:xVal>
          <c:yVal>
            <c:numRef>
              <c:f>'Axial force-pure CFT column'!$H$48:$H$66</c:f>
              <c:numCache>
                <c:formatCode>0.0</c:formatCode>
                <c:ptCount val="19"/>
                <c:pt idx="0">
                  <c:v>2860</c:v>
                </c:pt>
                <c:pt idx="1">
                  <c:v>2785</c:v>
                </c:pt>
                <c:pt idx="2">
                  <c:v>2697</c:v>
                </c:pt>
                <c:pt idx="3">
                  <c:v>2585</c:v>
                </c:pt>
                <c:pt idx="4">
                  <c:v>2460</c:v>
                </c:pt>
                <c:pt idx="5">
                  <c:v>2310</c:v>
                </c:pt>
                <c:pt idx="6">
                  <c:v>2160</c:v>
                </c:pt>
                <c:pt idx="7">
                  <c:v>2010</c:v>
                </c:pt>
                <c:pt idx="8">
                  <c:v>1860</c:v>
                </c:pt>
                <c:pt idx="9">
                  <c:v>1697</c:v>
                </c:pt>
                <c:pt idx="10">
                  <c:v>1548</c:v>
                </c:pt>
                <c:pt idx="11">
                  <c:v>1298</c:v>
                </c:pt>
                <c:pt idx="12">
                  <c:v>1085</c:v>
                </c:pt>
                <c:pt idx="13">
                  <c:v>923</c:v>
                </c:pt>
                <c:pt idx="14">
                  <c:v>798</c:v>
                </c:pt>
                <c:pt idx="15">
                  <c:v>697</c:v>
                </c:pt>
                <c:pt idx="16">
                  <c:v>610</c:v>
                </c:pt>
                <c:pt idx="17">
                  <c:v>535</c:v>
                </c:pt>
                <c:pt idx="18">
                  <c:v>473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04224"/>
        <c:axId val="116810496"/>
      </c:scatterChart>
      <c:valAx>
        <c:axId val="116804224"/>
        <c:scaling>
          <c:orientation val="minMax"/>
          <c:max val="15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6810496"/>
        <c:crosses val="autoZero"/>
        <c:crossBetween val="midCat"/>
        <c:majorUnit val="1"/>
        <c:minorUnit val="1"/>
      </c:valAx>
      <c:valAx>
        <c:axId val="11681049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6804224"/>
        <c:crosses val="autoZero"/>
        <c:crossBetween val="midCat"/>
        <c:majorUnit val="800"/>
        <c:minorUnit val="8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column'!$B$70:$B$84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force-pure CFT column'!$C$70:$C$84</c:f>
              <c:numCache>
                <c:formatCode>0.0</c:formatCode>
                <c:ptCount val="15"/>
                <c:pt idx="0">
                  <c:v>5638</c:v>
                </c:pt>
                <c:pt idx="1">
                  <c:v>5475</c:v>
                </c:pt>
                <c:pt idx="2">
                  <c:v>5284</c:v>
                </c:pt>
                <c:pt idx="3">
                  <c:v>5172</c:v>
                </c:pt>
                <c:pt idx="4">
                  <c:v>5046</c:v>
                </c:pt>
                <c:pt idx="5">
                  <c:v>4902</c:v>
                </c:pt>
                <c:pt idx="6">
                  <c:v>4739</c:v>
                </c:pt>
                <c:pt idx="7">
                  <c:v>4553</c:v>
                </c:pt>
                <c:pt idx="8">
                  <c:v>4347</c:v>
                </c:pt>
                <c:pt idx="9">
                  <c:v>3885</c:v>
                </c:pt>
                <c:pt idx="10">
                  <c:v>3402</c:v>
                </c:pt>
                <c:pt idx="11">
                  <c:v>2947</c:v>
                </c:pt>
                <c:pt idx="12">
                  <c:v>2548</c:v>
                </c:pt>
                <c:pt idx="13">
                  <c:v>2210</c:v>
                </c:pt>
                <c:pt idx="14">
                  <c:v>1691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column'!$B$70:$B$84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force-pure CFT column'!$D$70:$D$84</c:f>
              <c:numCache>
                <c:formatCode>0.0</c:formatCode>
                <c:ptCount val="15"/>
                <c:pt idx="0">
                  <c:v>6223</c:v>
                </c:pt>
                <c:pt idx="1">
                  <c:v>6110</c:v>
                </c:pt>
                <c:pt idx="2">
                  <c:v>5923</c:v>
                </c:pt>
                <c:pt idx="3">
                  <c:v>5823</c:v>
                </c:pt>
                <c:pt idx="4">
                  <c:v>5710</c:v>
                </c:pt>
                <c:pt idx="5">
                  <c:v>5585</c:v>
                </c:pt>
                <c:pt idx="6">
                  <c:v>5460</c:v>
                </c:pt>
                <c:pt idx="7">
                  <c:v>5310</c:v>
                </c:pt>
                <c:pt idx="8">
                  <c:v>5160</c:v>
                </c:pt>
                <c:pt idx="9">
                  <c:v>4798</c:v>
                </c:pt>
                <c:pt idx="10">
                  <c:v>4410</c:v>
                </c:pt>
                <c:pt idx="11">
                  <c:v>4035</c:v>
                </c:pt>
                <c:pt idx="12">
                  <c:v>3673</c:v>
                </c:pt>
                <c:pt idx="13">
                  <c:v>3335</c:v>
                </c:pt>
                <c:pt idx="14">
                  <c:v>2735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column'!$B$70:$B$84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force-pure CFT column'!$E$70:$E$84</c:f>
              <c:numCache>
                <c:formatCode>0.0</c:formatCode>
                <c:ptCount val="15"/>
                <c:pt idx="0">
                  <c:v>4882</c:v>
                </c:pt>
                <c:pt idx="1">
                  <c:v>4709</c:v>
                </c:pt>
                <c:pt idx="2">
                  <c:v>4495</c:v>
                </c:pt>
                <c:pt idx="3">
                  <c:v>4363</c:v>
                </c:pt>
                <c:pt idx="4">
                  <c:v>4211</c:v>
                </c:pt>
                <c:pt idx="5">
                  <c:v>4034</c:v>
                </c:pt>
                <c:pt idx="6">
                  <c:v>3832</c:v>
                </c:pt>
                <c:pt idx="7">
                  <c:v>3609</c:v>
                </c:pt>
                <c:pt idx="8">
                  <c:v>3370</c:v>
                </c:pt>
                <c:pt idx="9">
                  <c:v>2886</c:v>
                </c:pt>
                <c:pt idx="10">
                  <c:v>2444</c:v>
                </c:pt>
                <c:pt idx="11">
                  <c:v>2070</c:v>
                </c:pt>
                <c:pt idx="12">
                  <c:v>1763</c:v>
                </c:pt>
                <c:pt idx="13">
                  <c:v>1514</c:v>
                </c:pt>
                <c:pt idx="14">
                  <c:v>1145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column'!$B$70:$B$84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force-pure CFT column'!$F$70:$F$84</c:f>
              <c:numCache>
                <c:formatCode>0.0</c:formatCode>
                <c:ptCount val="15"/>
                <c:pt idx="0">
                  <c:v>4847</c:v>
                </c:pt>
                <c:pt idx="1">
                  <c:v>4735</c:v>
                </c:pt>
                <c:pt idx="2">
                  <c:v>4560</c:v>
                </c:pt>
                <c:pt idx="3">
                  <c:v>4460</c:v>
                </c:pt>
                <c:pt idx="4">
                  <c:v>4335</c:v>
                </c:pt>
                <c:pt idx="5">
                  <c:v>4198</c:v>
                </c:pt>
                <c:pt idx="6">
                  <c:v>4060</c:v>
                </c:pt>
                <c:pt idx="7">
                  <c:v>3898</c:v>
                </c:pt>
                <c:pt idx="8">
                  <c:v>3747</c:v>
                </c:pt>
                <c:pt idx="9">
                  <c:v>3398</c:v>
                </c:pt>
                <c:pt idx="10">
                  <c:v>3035</c:v>
                </c:pt>
                <c:pt idx="11">
                  <c:v>2697</c:v>
                </c:pt>
                <c:pt idx="12">
                  <c:v>2385</c:v>
                </c:pt>
                <c:pt idx="13">
                  <c:v>2097</c:v>
                </c:pt>
                <c:pt idx="14">
                  <c:v>1660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column'!$B$70:$B$84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force-pure CFT column'!$G$70:$G$84</c:f>
              <c:numCache>
                <c:formatCode>0.0</c:formatCode>
                <c:ptCount val="15"/>
                <c:pt idx="0">
                  <c:v>4385</c:v>
                </c:pt>
                <c:pt idx="1">
                  <c:v>4203</c:v>
                </c:pt>
                <c:pt idx="2">
                  <c:v>3967</c:v>
                </c:pt>
                <c:pt idx="3">
                  <c:v>3817</c:v>
                </c:pt>
                <c:pt idx="4">
                  <c:v>3641</c:v>
                </c:pt>
                <c:pt idx="5">
                  <c:v>3437</c:v>
                </c:pt>
                <c:pt idx="6">
                  <c:v>3210</c:v>
                </c:pt>
                <c:pt idx="7">
                  <c:v>2970</c:v>
                </c:pt>
                <c:pt idx="8">
                  <c:v>2727</c:v>
                </c:pt>
                <c:pt idx="9">
                  <c:v>2272</c:v>
                </c:pt>
                <c:pt idx="10">
                  <c:v>1890</c:v>
                </c:pt>
                <c:pt idx="11">
                  <c:v>1583</c:v>
                </c:pt>
                <c:pt idx="12">
                  <c:v>1340</c:v>
                </c:pt>
                <c:pt idx="13">
                  <c:v>1145</c:v>
                </c:pt>
                <c:pt idx="14">
                  <c:v>861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column'!$B$70:$B$84</c:f>
              <c:numCache>
                <c:formatCode>0.0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</c:numCache>
            </c:numRef>
          </c:xVal>
          <c:yVal>
            <c:numRef>
              <c:f>'Axial force-pure CFT column'!$H$70:$H$84</c:f>
              <c:numCache>
                <c:formatCode>0.0</c:formatCode>
                <c:ptCount val="15"/>
                <c:pt idx="0">
                  <c:v>4310</c:v>
                </c:pt>
                <c:pt idx="1">
                  <c:v>4210</c:v>
                </c:pt>
                <c:pt idx="2">
                  <c:v>4023</c:v>
                </c:pt>
                <c:pt idx="3">
                  <c:v>3910</c:v>
                </c:pt>
                <c:pt idx="4">
                  <c:v>3772</c:v>
                </c:pt>
                <c:pt idx="5">
                  <c:v>3635</c:v>
                </c:pt>
                <c:pt idx="6">
                  <c:v>3485</c:v>
                </c:pt>
                <c:pt idx="7">
                  <c:v>3322</c:v>
                </c:pt>
                <c:pt idx="8">
                  <c:v>3160</c:v>
                </c:pt>
                <c:pt idx="9">
                  <c:v>2810</c:v>
                </c:pt>
                <c:pt idx="10">
                  <c:v>2460</c:v>
                </c:pt>
                <c:pt idx="11">
                  <c:v>2147</c:v>
                </c:pt>
                <c:pt idx="12">
                  <c:v>1860</c:v>
                </c:pt>
                <c:pt idx="13">
                  <c:v>1635</c:v>
                </c:pt>
                <c:pt idx="14">
                  <c:v>1260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31744"/>
        <c:axId val="118842112"/>
      </c:scatterChart>
      <c:valAx>
        <c:axId val="118831744"/>
        <c:scaling>
          <c:orientation val="minMax"/>
          <c:max val="14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8842112"/>
        <c:crosses val="autoZero"/>
        <c:crossBetween val="midCat"/>
        <c:majorUnit val="2"/>
        <c:minorUnit val="2"/>
      </c:valAx>
      <c:valAx>
        <c:axId val="11884211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8831744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column'!$B$88:$B$104</c:f>
              <c:numCache>
                <c:formatCode>0.0</c:formatCode>
                <c:ptCount val="1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20</c:v>
                </c:pt>
                <c:pt idx="16">
                  <c:v>22</c:v>
                </c:pt>
              </c:numCache>
            </c:numRef>
          </c:xVal>
          <c:yVal>
            <c:numRef>
              <c:f>'Axial force-pure CFT column'!$C$88:$C$104</c:f>
              <c:numCache>
                <c:formatCode>0.0</c:formatCode>
                <c:ptCount val="17"/>
                <c:pt idx="0">
                  <c:v>7448</c:v>
                </c:pt>
                <c:pt idx="1">
                  <c:v>7249</c:v>
                </c:pt>
                <c:pt idx="2">
                  <c:v>7016</c:v>
                </c:pt>
                <c:pt idx="3">
                  <c:v>6732</c:v>
                </c:pt>
                <c:pt idx="4">
                  <c:v>6566</c:v>
                </c:pt>
                <c:pt idx="5">
                  <c:v>6379</c:v>
                </c:pt>
                <c:pt idx="6">
                  <c:v>6172</c:v>
                </c:pt>
                <c:pt idx="7">
                  <c:v>5944</c:v>
                </c:pt>
                <c:pt idx="8">
                  <c:v>5697</c:v>
                </c:pt>
                <c:pt idx="9">
                  <c:v>5434</c:v>
                </c:pt>
                <c:pt idx="10">
                  <c:v>4884</c:v>
                </c:pt>
                <c:pt idx="11">
                  <c:v>4340</c:v>
                </c:pt>
                <c:pt idx="12">
                  <c:v>3837</c:v>
                </c:pt>
                <c:pt idx="13">
                  <c:v>3003</c:v>
                </c:pt>
                <c:pt idx="14">
                  <c:v>1931</c:v>
                </c:pt>
                <c:pt idx="15">
                  <c:v>1590</c:v>
                </c:pt>
                <c:pt idx="16">
                  <c:v>1331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column'!$B$88:$B$104</c:f>
              <c:numCache>
                <c:formatCode>0.0</c:formatCode>
                <c:ptCount val="1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20</c:v>
                </c:pt>
                <c:pt idx="16">
                  <c:v>22</c:v>
                </c:pt>
              </c:numCache>
            </c:numRef>
          </c:xVal>
          <c:yVal>
            <c:numRef>
              <c:f>'Axial force-pure CFT column'!$D$88:$D$104</c:f>
              <c:numCache>
                <c:formatCode>0.0</c:formatCode>
                <c:ptCount val="17"/>
                <c:pt idx="0">
                  <c:v>8148</c:v>
                </c:pt>
                <c:pt idx="1">
                  <c:v>7985</c:v>
                </c:pt>
                <c:pt idx="2">
                  <c:v>7785</c:v>
                </c:pt>
                <c:pt idx="3">
                  <c:v>7548</c:v>
                </c:pt>
                <c:pt idx="4">
                  <c:v>7410</c:v>
                </c:pt>
                <c:pt idx="5">
                  <c:v>7260</c:v>
                </c:pt>
                <c:pt idx="6">
                  <c:v>7110</c:v>
                </c:pt>
                <c:pt idx="7">
                  <c:v>6935</c:v>
                </c:pt>
                <c:pt idx="8">
                  <c:v>6748</c:v>
                </c:pt>
                <c:pt idx="9">
                  <c:v>6548</c:v>
                </c:pt>
                <c:pt idx="10">
                  <c:v>6123</c:v>
                </c:pt>
                <c:pt idx="11">
                  <c:v>5698</c:v>
                </c:pt>
                <c:pt idx="12">
                  <c:v>5273</c:v>
                </c:pt>
                <c:pt idx="13">
                  <c:v>4472</c:v>
                </c:pt>
                <c:pt idx="14">
                  <c:v>3185</c:v>
                </c:pt>
                <c:pt idx="15">
                  <c:v>2697</c:v>
                </c:pt>
                <c:pt idx="16">
                  <c:v>2297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column'!$B$88:$B$104</c:f>
              <c:numCache>
                <c:formatCode>0.0</c:formatCode>
                <c:ptCount val="1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20</c:v>
                </c:pt>
                <c:pt idx="16">
                  <c:v>22</c:v>
                </c:pt>
              </c:numCache>
            </c:numRef>
          </c:xVal>
          <c:yVal>
            <c:numRef>
              <c:f>'Axial force-pure CFT column'!$E$88:$E$104</c:f>
              <c:numCache>
                <c:formatCode>0.0</c:formatCode>
                <c:ptCount val="17"/>
                <c:pt idx="0">
                  <c:v>6584</c:v>
                </c:pt>
                <c:pt idx="1">
                  <c:v>6367</c:v>
                </c:pt>
                <c:pt idx="2">
                  <c:v>6101</c:v>
                </c:pt>
                <c:pt idx="3">
                  <c:v>5760</c:v>
                </c:pt>
                <c:pt idx="4">
                  <c:v>5556</c:v>
                </c:pt>
                <c:pt idx="5">
                  <c:v>5327</c:v>
                </c:pt>
                <c:pt idx="6">
                  <c:v>5075</c:v>
                </c:pt>
                <c:pt idx="7">
                  <c:v>4806</c:v>
                </c:pt>
                <c:pt idx="8">
                  <c:v>4527</c:v>
                </c:pt>
                <c:pt idx="9">
                  <c:v>4245</c:v>
                </c:pt>
                <c:pt idx="10">
                  <c:v>3702</c:v>
                </c:pt>
                <c:pt idx="11">
                  <c:v>3216</c:v>
                </c:pt>
                <c:pt idx="12">
                  <c:v>2798</c:v>
                </c:pt>
                <c:pt idx="13">
                  <c:v>2149</c:v>
                </c:pt>
                <c:pt idx="14">
                  <c:v>1360</c:v>
                </c:pt>
                <c:pt idx="15">
                  <c:v>1116</c:v>
                </c:pt>
                <c:pt idx="16">
                  <c:v>931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column'!$B$88:$B$104</c:f>
              <c:numCache>
                <c:formatCode>0.0</c:formatCode>
                <c:ptCount val="1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20</c:v>
                </c:pt>
                <c:pt idx="16">
                  <c:v>22</c:v>
                </c:pt>
              </c:numCache>
            </c:numRef>
          </c:xVal>
          <c:yVal>
            <c:numRef>
              <c:f>'Axial force-pure CFT column'!$F$88:$F$104</c:f>
              <c:numCache>
                <c:formatCode>0.0</c:formatCode>
                <c:ptCount val="17"/>
                <c:pt idx="0">
                  <c:v>6560</c:v>
                </c:pt>
                <c:pt idx="1">
                  <c:v>6397</c:v>
                </c:pt>
                <c:pt idx="2">
                  <c:v>6185</c:v>
                </c:pt>
                <c:pt idx="3">
                  <c:v>5935</c:v>
                </c:pt>
                <c:pt idx="4">
                  <c:v>5785</c:v>
                </c:pt>
                <c:pt idx="5">
                  <c:v>5623</c:v>
                </c:pt>
                <c:pt idx="6">
                  <c:v>5460</c:v>
                </c:pt>
                <c:pt idx="7">
                  <c:v>5285</c:v>
                </c:pt>
                <c:pt idx="8">
                  <c:v>5097</c:v>
                </c:pt>
                <c:pt idx="9">
                  <c:v>4898</c:v>
                </c:pt>
                <c:pt idx="10">
                  <c:v>4497</c:v>
                </c:pt>
                <c:pt idx="11">
                  <c:v>4085</c:v>
                </c:pt>
                <c:pt idx="12">
                  <c:v>3698</c:v>
                </c:pt>
                <c:pt idx="13">
                  <c:v>2997</c:v>
                </c:pt>
                <c:pt idx="14">
                  <c:v>1997</c:v>
                </c:pt>
                <c:pt idx="15">
                  <c:v>1660</c:v>
                </c:pt>
                <c:pt idx="16">
                  <c:v>1397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column'!$B$88:$B$104</c:f>
              <c:numCache>
                <c:formatCode>0.0</c:formatCode>
                <c:ptCount val="1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20</c:v>
                </c:pt>
                <c:pt idx="16">
                  <c:v>22</c:v>
                </c:pt>
              </c:numCache>
            </c:numRef>
          </c:xVal>
          <c:yVal>
            <c:numRef>
              <c:f>'Axial force-pure CFT column'!$G$88:$G$104</c:f>
              <c:numCache>
                <c:formatCode>0.0</c:formatCode>
                <c:ptCount val="17"/>
                <c:pt idx="0">
                  <c:v>6015</c:v>
                </c:pt>
                <c:pt idx="1">
                  <c:v>5778</c:v>
                </c:pt>
                <c:pt idx="2">
                  <c:v>5475</c:v>
                </c:pt>
                <c:pt idx="3">
                  <c:v>5075</c:v>
                </c:pt>
                <c:pt idx="4">
                  <c:v>4835</c:v>
                </c:pt>
                <c:pt idx="5">
                  <c:v>4571</c:v>
                </c:pt>
                <c:pt idx="6">
                  <c:v>4291</c:v>
                </c:pt>
                <c:pt idx="7">
                  <c:v>4005</c:v>
                </c:pt>
                <c:pt idx="8">
                  <c:v>3721</c:v>
                </c:pt>
                <c:pt idx="9">
                  <c:v>3448</c:v>
                </c:pt>
                <c:pt idx="10">
                  <c:v>2951</c:v>
                </c:pt>
                <c:pt idx="11">
                  <c:v>2532</c:v>
                </c:pt>
                <c:pt idx="12">
                  <c:v>2184</c:v>
                </c:pt>
                <c:pt idx="13">
                  <c:v>1661</c:v>
                </c:pt>
                <c:pt idx="14">
                  <c:v>1042</c:v>
                </c:pt>
                <c:pt idx="15">
                  <c:v>854</c:v>
                </c:pt>
                <c:pt idx="16">
                  <c:v>712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column'!$B$88:$B$104</c:f>
              <c:numCache>
                <c:formatCode>0.0</c:formatCode>
                <c:ptCount val="1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20</c:v>
                </c:pt>
                <c:pt idx="16">
                  <c:v>22</c:v>
                </c:pt>
              </c:numCache>
            </c:numRef>
          </c:xVal>
          <c:yVal>
            <c:numRef>
              <c:f>'Axial force-pure CFT column'!$H$88:$H$104</c:f>
              <c:numCache>
                <c:formatCode>0.0</c:formatCode>
                <c:ptCount val="17"/>
                <c:pt idx="0">
                  <c:v>5935</c:v>
                </c:pt>
                <c:pt idx="1">
                  <c:v>5785</c:v>
                </c:pt>
                <c:pt idx="2">
                  <c:v>5560</c:v>
                </c:pt>
                <c:pt idx="3">
                  <c:v>5272</c:v>
                </c:pt>
                <c:pt idx="4">
                  <c:v>5123</c:v>
                </c:pt>
                <c:pt idx="5">
                  <c:v>4947</c:v>
                </c:pt>
                <c:pt idx="6">
                  <c:v>4772</c:v>
                </c:pt>
                <c:pt idx="7">
                  <c:v>4598</c:v>
                </c:pt>
                <c:pt idx="8">
                  <c:v>4398</c:v>
                </c:pt>
                <c:pt idx="9">
                  <c:v>4198</c:v>
                </c:pt>
                <c:pt idx="10">
                  <c:v>3798</c:v>
                </c:pt>
                <c:pt idx="11">
                  <c:v>3398</c:v>
                </c:pt>
                <c:pt idx="12">
                  <c:v>3035</c:v>
                </c:pt>
                <c:pt idx="13">
                  <c:v>2410</c:v>
                </c:pt>
                <c:pt idx="14">
                  <c:v>1575</c:v>
                </c:pt>
                <c:pt idx="15">
                  <c:v>1297</c:v>
                </c:pt>
                <c:pt idx="16">
                  <c:v>1085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63584"/>
        <c:axId val="118565504"/>
      </c:scatterChart>
      <c:valAx>
        <c:axId val="118563584"/>
        <c:scaling>
          <c:orientation val="minMax"/>
          <c:max val="22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8565504"/>
        <c:crosses val="autoZero"/>
        <c:crossBetween val="midCat"/>
        <c:majorUnit val="2"/>
        <c:minorUnit val="2"/>
      </c:valAx>
      <c:valAx>
        <c:axId val="11856550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8563584"/>
        <c:crosses val="autoZero"/>
        <c:crossBetween val="midCat"/>
        <c:majorUnit val="1000"/>
        <c:minorUnit val="10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column'!$B$108:$B$127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26</c:v>
                </c:pt>
              </c:numCache>
            </c:numRef>
          </c:xVal>
          <c:yVal>
            <c:numRef>
              <c:f>'Axial force-pure CFT column'!$C$108:$C$127</c:f>
              <c:numCache>
                <c:formatCode>0.0</c:formatCode>
                <c:ptCount val="20"/>
                <c:pt idx="0">
                  <c:v>9745</c:v>
                </c:pt>
                <c:pt idx="1">
                  <c:v>9533</c:v>
                </c:pt>
                <c:pt idx="2">
                  <c:v>9296</c:v>
                </c:pt>
                <c:pt idx="3">
                  <c:v>9020</c:v>
                </c:pt>
                <c:pt idx="4">
                  <c:v>8863</c:v>
                </c:pt>
                <c:pt idx="5">
                  <c:v>8691</c:v>
                </c:pt>
                <c:pt idx="6">
                  <c:v>8502</c:v>
                </c:pt>
                <c:pt idx="7">
                  <c:v>8293</c:v>
                </c:pt>
                <c:pt idx="8">
                  <c:v>8064</c:v>
                </c:pt>
                <c:pt idx="9">
                  <c:v>7814</c:v>
                </c:pt>
                <c:pt idx="10">
                  <c:v>7258</c:v>
                </c:pt>
                <c:pt idx="11">
                  <c:v>6649</c:v>
                </c:pt>
                <c:pt idx="12">
                  <c:v>6026</c:v>
                </c:pt>
                <c:pt idx="13">
                  <c:v>5427</c:v>
                </c:pt>
                <c:pt idx="14">
                  <c:v>4875</c:v>
                </c:pt>
                <c:pt idx="15">
                  <c:v>3940</c:v>
                </c:pt>
                <c:pt idx="16">
                  <c:v>3220</c:v>
                </c:pt>
                <c:pt idx="17">
                  <c:v>2669</c:v>
                </c:pt>
                <c:pt idx="18">
                  <c:v>2242</c:v>
                </c:pt>
                <c:pt idx="19">
                  <c:v>1642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column'!$B$108:$B$127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26</c:v>
                </c:pt>
              </c:numCache>
            </c:numRef>
          </c:xVal>
          <c:yVal>
            <c:numRef>
              <c:f>'Axial force-pure CFT column'!$D$108:$D$127</c:f>
              <c:numCache>
                <c:formatCode>0.0</c:formatCode>
                <c:ptCount val="20"/>
                <c:pt idx="0">
                  <c:v>10498</c:v>
                </c:pt>
                <c:pt idx="1">
                  <c:v>10347</c:v>
                </c:pt>
                <c:pt idx="2">
                  <c:v>10160</c:v>
                </c:pt>
                <c:pt idx="3">
                  <c:v>9935</c:v>
                </c:pt>
                <c:pt idx="4">
                  <c:v>9798</c:v>
                </c:pt>
                <c:pt idx="5">
                  <c:v>9660</c:v>
                </c:pt>
                <c:pt idx="6">
                  <c:v>9510</c:v>
                </c:pt>
                <c:pt idx="7">
                  <c:v>9348</c:v>
                </c:pt>
                <c:pt idx="8">
                  <c:v>9185</c:v>
                </c:pt>
                <c:pt idx="9">
                  <c:v>8998</c:v>
                </c:pt>
                <c:pt idx="10">
                  <c:v>8585</c:v>
                </c:pt>
                <c:pt idx="11">
                  <c:v>8123</c:v>
                </c:pt>
                <c:pt idx="12">
                  <c:v>7648</c:v>
                </c:pt>
                <c:pt idx="13">
                  <c:v>7173</c:v>
                </c:pt>
                <c:pt idx="14">
                  <c:v>6698</c:v>
                </c:pt>
                <c:pt idx="15">
                  <c:v>5810</c:v>
                </c:pt>
                <c:pt idx="16">
                  <c:v>4997</c:v>
                </c:pt>
                <c:pt idx="17">
                  <c:v>4297</c:v>
                </c:pt>
                <c:pt idx="18">
                  <c:v>3710</c:v>
                </c:pt>
                <c:pt idx="19">
                  <c:v>2797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column'!$B$108:$B$127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26</c:v>
                </c:pt>
              </c:numCache>
            </c:numRef>
          </c:xVal>
          <c:yVal>
            <c:numRef>
              <c:f>'Axial force-pure CFT column'!$E$108:$E$127</c:f>
              <c:numCache>
                <c:formatCode>0.0</c:formatCode>
                <c:ptCount val="20"/>
                <c:pt idx="0">
                  <c:v>8782</c:v>
                </c:pt>
                <c:pt idx="1">
                  <c:v>8554</c:v>
                </c:pt>
                <c:pt idx="2">
                  <c:v>8291</c:v>
                </c:pt>
                <c:pt idx="3">
                  <c:v>7972</c:v>
                </c:pt>
                <c:pt idx="4">
                  <c:v>7785</c:v>
                </c:pt>
                <c:pt idx="5">
                  <c:v>7577</c:v>
                </c:pt>
                <c:pt idx="6">
                  <c:v>7345</c:v>
                </c:pt>
                <c:pt idx="7">
                  <c:v>7090</c:v>
                </c:pt>
                <c:pt idx="8">
                  <c:v>6812</c:v>
                </c:pt>
                <c:pt idx="9">
                  <c:v>6515</c:v>
                </c:pt>
                <c:pt idx="10">
                  <c:v>5886</c:v>
                </c:pt>
                <c:pt idx="11">
                  <c:v>5253</c:v>
                </c:pt>
                <c:pt idx="12">
                  <c:v>4659</c:v>
                </c:pt>
                <c:pt idx="13">
                  <c:v>4127</c:v>
                </c:pt>
                <c:pt idx="14">
                  <c:v>3662</c:v>
                </c:pt>
                <c:pt idx="15">
                  <c:v>2915</c:v>
                </c:pt>
                <c:pt idx="16">
                  <c:v>2362</c:v>
                </c:pt>
                <c:pt idx="17">
                  <c:v>1947</c:v>
                </c:pt>
                <c:pt idx="18">
                  <c:v>1630</c:v>
                </c:pt>
                <c:pt idx="19">
                  <c:v>1188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column'!$B$108:$B$127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26</c:v>
                </c:pt>
              </c:numCache>
            </c:numRef>
          </c:xVal>
          <c:yVal>
            <c:numRef>
              <c:f>'Axial force-pure CFT column'!$F$108:$F$127</c:f>
              <c:numCache>
                <c:formatCode>0.0</c:formatCode>
                <c:ptCount val="20"/>
                <c:pt idx="0">
                  <c:v>8660</c:v>
                </c:pt>
                <c:pt idx="1">
                  <c:v>8523</c:v>
                </c:pt>
                <c:pt idx="2">
                  <c:v>8335</c:v>
                </c:pt>
                <c:pt idx="3">
                  <c:v>8085</c:v>
                </c:pt>
                <c:pt idx="4">
                  <c:v>7947</c:v>
                </c:pt>
                <c:pt idx="5">
                  <c:v>7797</c:v>
                </c:pt>
                <c:pt idx="6">
                  <c:v>7647</c:v>
                </c:pt>
                <c:pt idx="7">
                  <c:v>7473</c:v>
                </c:pt>
                <c:pt idx="8">
                  <c:v>7297</c:v>
                </c:pt>
                <c:pt idx="9">
                  <c:v>7098</c:v>
                </c:pt>
                <c:pt idx="10">
                  <c:v>6685</c:v>
                </c:pt>
                <c:pt idx="11">
                  <c:v>6235</c:v>
                </c:pt>
                <c:pt idx="12">
                  <c:v>5772</c:v>
                </c:pt>
                <c:pt idx="13">
                  <c:v>5310</c:v>
                </c:pt>
                <c:pt idx="14">
                  <c:v>4872</c:v>
                </c:pt>
                <c:pt idx="15">
                  <c:v>4072</c:v>
                </c:pt>
                <c:pt idx="16">
                  <c:v>3397</c:v>
                </c:pt>
                <c:pt idx="17">
                  <c:v>2860</c:v>
                </c:pt>
                <c:pt idx="18">
                  <c:v>2410</c:v>
                </c:pt>
                <c:pt idx="19">
                  <c:v>1772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column'!$B$108:$B$127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26</c:v>
                </c:pt>
              </c:numCache>
            </c:numRef>
          </c:xVal>
          <c:yVal>
            <c:numRef>
              <c:f>'Axial force-pure CFT column'!$G$108:$G$127</c:f>
              <c:numCache>
                <c:formatCode>0.0</c:formatCode>
                <c:ptCount val="20"/>
                <c:pt idx="0">
                  <c:v>8153</c:v>
                </c:pt>
                <c:pt idx="1">
                  <c:v>7910</c:v>
                </c:pt>
                <c:pt idx="2">
                  <c:v>7619</c:v>
                </c:pt>
                <c:pt idx="3">
                  <c:v>7254</c:v>
                </c:pt>
                <c:pt idx="4">
                  <c:v>7037</c:v>
                </c:pt>
                <c:pt idx="5">
                  <c:v>6794</c:v>
                </c:pt>
                <c:pt idx="6">
                  <c:v>6524</c:v>
                </c:pt>
                <c:pt idx="7">
                  <c:v>6230</c:v>
                </c:pt>
                <c:pt idx="8">
                  <c:v>5917</c:v>
                </c:pt>
                <c:pt idx="9">
                  <c:v>5593</c:v>
                </c:pt>
                <c:pt idx="10">
                  <c:v>4944</c:v>
                </c:pt>
                <c:pt idx="11">
                  <c:v>4336</c:v>
                </c:pt>
                <c:pt idx="12">
                  <c:v>3797</c:v>
                </c:pt>
                <c:pt idx="13">
                  <c:v>3333</c:v>
                </c:pt>
                <c:pt idx="14">
                  <c:v>2939</c:v>
                </c:pt>
                <c:pt idx="15">
                  <c:v>2321</c:v>
                </c:pt>
                <c:pt idx="16">
                  <c:v>1872</c:v>
                </c:pt>
                <c:pt idx="17">
                  <c:v>1539</c:v>
                </c:pt>
                <c:pt idx="18">
                  <c:v>1286</c:v>
                </c:pt>
                <c:pt idx="19">
                  <c:v>935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column'!$B$108:$B$127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26</c:v>
                </c:pt>
              </c:numCache>
            </c:numRef>
          </c:xVal>
          <c:yVal>
            <c:numRef>
              <c:f>'Axial force-pure CFT column'!$H$108:$H$127</c:f>
              <c:numCache>
                <c:formatCode>0.0</c:formatCode>
                <c:ptCount val="20"/>
                <c:pt idx="0">
                  <c:v>7960</c:v>
                </c:pt>
                <c:pt idx="1">
                  <c:v>7822</c:v>
                </c:pt>
                <c:pt idx="2">
                  <c:v>7622</c:v>
                </c:pt>
                <c:pt idx="3">
                  <c:v>7360</c:v>
                </c:pt>
                <c:pt idx="4">
                  <c:v>7210</c:v>
                </c:pt>
                <c:pt idx="5">
                  <c:v>7047</c:v>
                </c:pt>
                <c:pt idx="6">
                  <c:v>6885</c:v>
                </c:pt>
                <c:pt idx="7">
                  <c:v>6697</c:v>
                </c:pt>
                <c:pt idx="8">
                  <c:v>6510</c:v>
                </c:pt>
                <c:pt idx="9">
                  <c:v>6310</c:v>
                </c:pt>
                <c:pt idx="10">
                  <c:v>5873</c:v>
                </c:pt>
                <c:pt idx="11">
                  <c:v>5422</c:v>
                </c:pt>
                <c:pt idx="12">
                  <c:v>4960</c:v>
                </c:pt>
                <c:pt idx="13">
                  <c:v>4510</c:v>
                </c:pt>
                <c:pt idx="14">
                  <c:v>4097</c:v>
                </c:pt>
                <c:pt idx="15">
                  <c:v>3360</c:v>
                </c:pt>
                <c:pt idx="16">
                  <c:v>2772</c:v>
                </c:pt>
                <c:pt idx="17">
                  <c:v>2272</c:v>
                </c:pt>
                <c:pt idx="18">
                  <c:v>1935</c:v>
                </c:pt>
                <c:pt idx="19">
                  <c:v>1422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18752"/>
        <c:axId val="118694656"/>
      </c:scatterChart>
      <c:valAx>
        <c:axId val="118618752"/>
        <c:scaling>
          <c:orientation val="minMax"/>
          <c:max val="26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8694656"/>
        <c:crosses val="autoZero"/>
        <c:crossBetween val="midCat"/>
        <c:majorUnit val="4"/>
        <c:minorUnit val="4"/>
      </c:valAx>
      <c:valAx>
        <c:axId val="11869465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8618752"/>
        <c:crosses val="autoZero"/>
        <c:crossBetween val="midCat"/>
        <c:majorUnit val="2000"/>
        <c:minorUnit val="20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column'!$B$131:$B$150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20</c:v>
                </c:pt>
                <c:pt idx="16">
                  <c:v>22</c:v>
                </c:pt>
                <c:pt idx="17">
                  <c:v>24</c:v>
                </c:pt>
                <c:pt idx="18">
                  <c:v>26</c:v>
                </c:pt>
                <c:pt idx="19">
                  <c:v>30</c:v>
                </c:pt>
              </c:numCache>
            </c:numRef>
          </c:xVal>
          <c:yVal>
            <c:numRef>
              <c:f>'Axial force-pure CFT column'!$C$131:$C$150</c:f>
              <c:numCache>
                <c:formatCode>0.0</c:formatCode>
                <c:ptCount val="20"/>
                <c:pt idx="0">
                  <c:v>12368</c:v>
                </c:pt>
                <c:pt idx="1">
                  <c:v>12140</c:v>
                </c:pt>
                <c:pt idx="2">
                  <c:v>11893</c:v>
                </c:pt>
                <c:pt idx="3">
                  <c:v>11616</c:v>
                </c:pt>
                <c:pt idx="4">
                  <c:v>11297</c:v>
                </c:pt>
                <c:pt idx="5">
                  <c:v>10923</c:v>
                </c:pt>
                <c:pt idx="6">
                  <c:v>10711</c:v>
                </c:pt>
                <c:pt idx="7">
                  <c:v>10480</c:v>
                </c:pt>
                <c:pt idx="8">
                  <c:v>10229</c:v>
                </c:pt>
                <c:pt idx="9">
                  <c:v>9958</c:v>
                </c:pt>
                <c:pt idx="10">
                  <c:v>9357</c:v>
                </c:pt>
                <c:pt idx="11">
                  <c:v>8696</c:v>
                </c:pt>
                <c:pt idx="12">
                  <c:v>7318</c:v>
                </c:pt>
                <c:pt idx="13">
                  <c:v>6664</c:v>
                </c:pt>
                <c:pt idx="14">
                  <c:v>6060</c:v>
                </c:pt>
                <c:pt idx="15">
                  <c:v>4197</c:v>
                </c:pt>
                <c:pt idx="16">
                  <c:v>3546</c:v>
                </c:pt>
                <c:pt idx="17">
                  <c:v>3028</c:v>
                </c:pt>
                <c:pt idx="18">
                  <c:v>2613</c:v>
                </c:pt>
                <c:pt idx="19">
                  <c:v>1998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column'!$B$131:$B$150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20</c:v>
                </c:pt>
                <c:pt idx="16">
                  <c:v>22</c:v>
                </c:pt>
                <c:pt idx="17">
                  <c:v>24</c:v>
                </c:pt>
                <c:pt idx="18">
                  <c:v>26</c:v>
                </c:pt>
                <c:pt idx="19">
                  <c:v>30</c:v>
                </c:pt>
              </c:numCache>
            </c:numRef>
          </c:xVal>
          <c:yVal>
            <c:numRef>
              <c:f>'Axial force-pure CFT column'!$D$131:$D$150</c:f>
              <c:numCache>
                <c:formatCode>0.0</c:formatCode>
                <c:ptCount val="20"/>
                <c:pt idx="0">
                  <c:v>13185</c:v>
                </c:pt>
                <c:pt idx="1">
                  <c:v>13048</c:v>
                </c:pt>
                <c:pt idx="2">
                  <c:v>12860</c:v>
                </c:pt>
                <c:pt idx="3">
                  <c:v>12648</c:v>
                </c:pt>
                <c:pt idx="4">
                  <c:v>12398</c:v>
                </c:pt>
                <c:pt idx="5">
                  <c:v>12098</c:v>
                </c:pt>
                <c:pt idx="6">
                  <c:v>11935</c:v>
                </c:pt>
                <c:pt idx="7">
                  <c:v>11760</c:v>
                </c:pt>
                <c:pt idx="8">
                  <c:v>11573</c:v>
                </c:pt>
                <c:pt idx="9">
                  <c:v>11373</c:v>
                </c:pt>
                <c:pt idx="10">
                  <c:v>10923</c:v>
                </c:pt>
                <c:pt idx="11">
                  <c:v>10435</c:v>
                </c:pt>
                <c:pt idx="12">
                  <c:v>9398</c:v>
                </c:pt>
                <c:pt idx="13">
                  <c:v>8860</c:v>
                </c:pt>
                <c:pt idx="14">
                  <c:v>8348</c:v>
                </c:pt>
                <c:pt idx="15">
                  <c:v>6435</c:v>
                </c:pt>
                <c:pt idx="16">
                  <c:v>5623</c:v>
                </c:pt>
                <c:pt idx="17">
                  <c:v>4922</c:v>
                </c:pt>
                <c:pt idx="18">
                  <c:v>4322</c:v>
                </c:pt>
                <c:pt idx="19">
                  <c:v>3372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column'!$B$131:$B$150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20</c:v>
                </c:pt>
                <c:pt idx="16">
                  <c:v>22</c:v>
                </c:pt>
                <c:pt idx="17">
                  <c:v>24</c:v>
                </c:pt>
                <c:pt idx="18">
                  <c:v>26</c:v>
                </c:pt>
                <c:pt idx="19">
                  <c:v>30</c:v>
                </c:pt>
              </c:numCache>
            </c:numRef>
          </c:xVal>
          <c:yVal>
            <c:numRef>
              <c:f>'Axial force-pure CFT column'!$E$131:$E$150</c:f>
              <c:numCache>
                <c:formatCode>0.0</c:formatCode>
                <c:ptCount val="20"/>
                <c:pt idx="0">
                  <c:v>11304</c:v>
                </c:pt>
                <c:pt idx="1">
                  <c:v>11063</c:v>
                </c:pt>
                <c:pt idx="2">
                  <c:v>10793</c:v>
                </c:pt>
                <c:pt idx="3">
                  <c:v>10482</c:v>
                </c:pt>
                <c:pt idx="4">
                  <c:v>10111</c:v>
                </c:pt>
                <c:pt idx="5">
                  <c:v>9664</c:v>
                </c:pt>
                <c:pt idx="6">
                  <c:v>9407</c:v>
                </c:pt>
                <c:pt idx="7">
                  <c:v>9126</c:v>
                </c:pt>
                <c:pt idx="8">
                  <c:v>8823</c:v>
                </c:pt>
                <c:pt idx="9">
                  <c:v>8500</c:v>
                </c:pt>
                <c:pt idx="10">
                  <c:v>7809</c:v>
                </c:pt>
                <c:pt idx="11">
                  <c:v>7096</c:v>
                </c:pt>
                <c:pt idx="12">
                  <c:v>5760</c:v>
                </c:pt>
                <c:pt idx="13">
                  <c:v>5180</c:v>
                </c:pt>
                <c:pt idx="14">
                  <c:v>4666</c:v>
                </c:pt>
                <c:pt idx="15">
                  <c:v>3167</c:v>
                </c:pt>
                <c:pt idx="16">
                  <c:v>2662</c:v>
                </c:pt>
                <c:pt idx="17">
                  <c:v>2266</c:v>
                </c:pt>
                <c:pt idx="18">
                  <c:v>1950</c:v>
                </c:pt>
                <c:pt idx="19">
                  <c:v>1487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column'!$B$131:$B$150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20</c:v>
                </c:pt>
                <c:pt idx="16">
                  <c:v>22</c:v>
                </c:pt>
                <c:pt idx="17">
                  <c:v>24</c:v>
                </c:pt>
                <c:pt idx="18">
                  <c:v>26</c:v>
                </c:pt>
                <c:pt idx="19">
                  <c:v>30</c:v>
                </c:pt>
              </c:numCache>
            </c:numRef>
          </c:xVal>
          <c:yVal>
            <c:numRef>
              <c:f>'Axial force-pure CFT column'!$F$131:$F$150</c:f>
              <c:numCache>
                <c:formatCode>0.0</c:formatCode>
                <c:ptCount val="20"/>
                <c:pt idx="0">
                  <c:v>11097</c:v>
                </c:pt>
                <c:pt idx="1">
                  <c:v>10973</c:v>
                </c:pt>
                <c:pt idx="2">
                  <c:v>10785</c:v>
                </c:pt>
                <c:pt idx="3">
                  <c:v>10560</c:v>
                </c:pt>
                <c:pt idx="4">
                  <c:v>10285</c:v>
                </c:pt>
                <c:pt idx="5">
                  <c:v>9972</c:v>
                </c:pt>
                <c:pt idx="6">
                  <c:v>9810</c:v>
                </c:pt>
                <c:pt idx="7">
                  <c:v>9622</c:v>
                </c:pt>
                <c:pt idx="8">
                  <c:v>9423</c:v>
                </c:pt>
                <c:pt idx="9">
                  <c:v>9222</c:v>
                </c:pt>
                <c:pt idx="10">
                  <c:v>8773</c:v>
                </c:pt>
                <c:pt idx="11">
                  <c:v>8285</c:v>
                </c:pt>
                <c:pt idx="12">
                  <c:v>7260</c:v>
                </c:pt>
                <c:pt idx="13">
                  <c:v>6748</c:v>
                </c:pt>
                <c:pt idx="14">
                  <c:v>6260</c:v>
                </c:pt>
                <c:pt idx="15">
                  <c:v>4560</c:v>
                </c:pt>
                <c:pt idx="16">
                  <c:v>3898</c:v>
                </c:pt>
                <c:pt idx="17">
                  <c:v>3347</c:v>
                </c:pt>
                <c:pt idx="18">
                  <c:v>2897</c:v>
                </c:pt>
                <c:pt idx="19">
                  <c:v>2222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column'!$B$131:$B$150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20</c:v>
                </c:pt>
                <c:pt idx="16">
                  <c:v>22</c:v>
                </c:pt>
                <c:pt idx="17">
                  <c:v>24</c:v>
                </c:pt>
                <c:pt idx="18">
                  <c:v>26</c:v>
                </c:pt>
                <c:pt idx="19">
                  <c:v>30</c:v>
                </c:pt>
              </c:numCache>
            </c:numRef>
          </c:xVal>
          <c:yVal>
            <c:numRef>
              <c:f>'Axial force-pure CFT column'!$G$131:$G$150</c:f>
              <c:numCache>
                <c:formatCode>0.0</c:formatCode>
                <c:ptCount val="20"/>
                <c:pt idx="0">
                  <c:v>10620</c:v>
                </c:pt>
                <c:pt idx="1">
                  <c:v>10366</c:v>
                </c:pt>
                <c:pt idx="2">
                  <c:v>10077</c:v>
                </c:pt>
                <c:pt idx="3">
                  <c:v>9734</c:v>
                </c:pt>
                <c:pt idx="4">
                  <c:v>9316</c:v>
                </c:pt>
                <c:pt idx="5">
                  <c:v>8804</c:v>
                </c:pt>
                <c:pt idx="6">
                  <c:v>8510</c:v>
                </c:pt>
                <c:pt idx="7">
                  <c:v>8191</c:v>
                </c:pt>
                <c:pt idx="8">
                  <c:v>7852</c:v>
                </c:pt>
                <c:pt idx="9">
                  <c:v>7498</c:v>
                </c:pt>
                <c:pt idx="10">
                  <c:v>6770</c:v>
                </c:pt>
                <c:pt idx="11">
                  <c:v>6061</c:v>
                </c:pt>
                <c:pt idx="12">
                  <c:v>4820</c:v>
                </c:pt>
                <c:pt idx="13">
                  <c:v>4307</c:v>
                </c:pt>
                <c:pt idx="14">
                  <c:v>3861</c:v>
                </c:pt>
                <c:pt idx="15">
                  <c:v>2593</c:v>
                </c:pt>
                <c:pt idx="16">
                  <c:v>2174</c:v>
                </c:pt>
                <c:pt idx="17">
                  <c:v>1847</c:v>
                </c:pt>
                <c:pt idx="18">
                  <c:v>1588</c:v>
                </c:pt>
                <c:pt idx="19">
                  <c:v>1209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column'!$B$131:$B$150</c:f>
              <c:numCache>
                <c:formatCode>0.0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8.5</c:v>
                </c:pt>
                <c:pt idx="7">
                  <c:v>9</c:v>
                </c:pt>
                <c:pt idx="8">
                  <c:v>9.5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20</c:v>
                </c:pt>
                <c:pt idx="16">
                  <c:v>22</c:v>
                </c:pt>
                <c:pt idx="17">
                  <c:v>24</c:v>
                </c:pt>
                <c:pt idx="18">
                  <c:v>26</c:v>
                </c:pt>
                <c:pt idx="19">
                  <c:v>30</c:v>
                </c:pt>
              </c:numCache>
            </c:numRef>
          </c:xVal>
          <c:yVal>
            <c:numRef>
              <c:f>'Axial force-pure CFT column'!$H$131:$H$150</c:f>
              <c:numCache>
                <c:formatCode>0.0</c:formatCode>
                <c:ptCount val="20"/>
                <c:pt idx="0">
                  <c:v>10310</c:v>
                </c:pt>
                <c:pt idx="1">
                  <c:v>10185</c:v>
                </c:pt>
                <c:pt idx="2">
                  <c:v>9998</c:v>
                </c:pt>
                <c:pt idx="3">
                  <c:v>9747</c:v>
                </c:pt>
                <c:pt idx="4">
                  <c:v>9460</c:v>
                </c:pt>
                <c:pt idx="5">
                  <c:v>9123</c:v>
                </c:pt>
                <c:pt idx="6">
                  <c:v>8935</c:v>
                </c:pt>
                <c:pt idx="7">
                  <c:v>8748</c:v>
                </c:pt>
                <c:pt idx="8">
                  <c:v>8535</c:v>
                </c:pt>
                <c:pt idx="9">
                  <c:v>8322</c:v>
                </c:pt>
                <c:pt idx="10">
                  <c:v>7847</c:v>
                </c:pt>
                <c:pt idx="11">
                  <c:v>7347</c:v>
                </c:pt>
                <c:pt idx="12">
                  <c:v>6323</c:v>
                </c:pt>
                <c:pt idx="13">
                  <c:v>5835</c:v>
                </c:pt>
                <c:pt idx="14">
                  <c:v>5360</c:v>
                </c:pt>
                <c:pt idx="15">
                  <c:v>3797</c:v>
                </c:pt>
                <c:pt idx="16">
                  <c:v>3222</c:v>
                </c:pt>
                <c:pt idx="17">
                  <c:v>2760</c:v>
                </c:pt>
                <c:pt idx="18">
                  <c:v>2372</c:v>
                </c:pt>
                <c:pt idx="19">
                  <c:v>1810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52000"/>
        <c:axId val="118753920"/>
      </c:scatterChart>
      <c:valAx>
        <c:axId val="118752000"/>
        <c:scaling>
          <c:orientation val="minMax"/>
          <c:max val="30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8753920"/>
        <c:crosses val="autoZero"/>
        <c:crossBetween val="midCat"/>
        <c:majorUnit val="4"/>
        <c:minorUnit val="4"/>
      </c:valAx>
      <c:valAx>
        <c:axId val="11875392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8752000"/>
        <c:crosses val="autoZero"/>
        <c:crossBetween val="midCat"/>
        <c:majorUnit val="2000"/>
        <c:minorUnit val="20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3480902777779"/>
          <c:y val="3.9167222222222221E-2"/>
          <c:w val="0.83277582465277777"/>
          <c:h val="0.82322569444444449"/>
        </c:manualLayout>
      </c:layout>
      <c:scatterChart>
        <c:scatterStyle val="lineMarker"/>
        <c:varyColors val="0"/>
        <c:ser>
          <c:idx val="0"/>
          <c:order val="0"/>
          <c:tx>
            <c:v>SFR30-simplified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column'!$B$154:$B$173</c:f>
              <c:numCache>
                <c:formatCode>0.0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</c:numCache>
            </c:numRef>
          </c:xVal>
          <c:yVal>
            <c:numRef>
              <c:f>'Axial force-pure CFT column'!$C$154:$C$173</c:f>
              <c:numCache>
                <c:formatCode>0.0</c:formatCode>
                <c:ptCount val="20"/>
                <c:pt idx="0">
                  <c:v>15072</c:v>
                </c:pt>
                <c:pt idx="1">
                  <c:v>14811</c:v>
                </c:pt>
                <c:pt idx="2">
                  <c:v>14527</c:v>
                </c:pt>
                <c:pt idx="3">
                  <c:v>14209</c:v>
                </c:pt>
                <c:pt idx="4">
                  <c:v>13847</c:v>
                </c:pt>
                <c:pt idx="5">
                  <c:v>12941</c:v>
                </c:pt>
                <c:pt idx="6">
                  <c:v>12376</c:v>
                </c:pt>
                <c:pt idx="7">
                  <c:v>11733</c:v>
                </c:pt>
                <c:pt idx="8">
                  <c:v>11023</c:v>
                </c:pt>
                <c:pt idx="9">
                  <c:v>10270</c:v>
                </c:pt>
                <c:pt idx="10">
                  <c:v>9507</c:v>
                </c:pt>
                <c:pt idx="11">
                  <c:v>8761</c:v>
                </c:pt>
                <c:pt idx="12">
                  <c:v>8053</c:v>
                </c:pt>
                <c:pt idx="13">
                  <c:v>7397</c:v>
                </c:pt>
                <c:pt idx="14">
                  <c:v>6797</c:v>
                </c:pt>
                <c:pt idx="15">
                  <c:v>6253</c:v>
                </c:pt>
                <c:pt idx="16">
                  <c:v>5321</c:v>
                </c:pt>
                <c:pt idx="17">
                  <c:v>3451</c:v>
                </c:pt>
                <c:pt idx="18">
                  <c:v>3036</c:v>
                </c:pt>
                <c:pt idx="19">
                  <c:v>2400</c:v>
                </c:pt>
              </c:numCache>
            </c:numRef>
          </c:yVal>
          <c:smooth val="0"/>
        </c:ser>
        <c:ser>
          <c:idx val="1"/>
          <c:order val="1"/>
          <c:tx>
            <c:v>SFR30-numerical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'Axial force-pure CFT column'!$B$154:$B$173</c:f>
              <c:numCache>
                <c:formatCode>0.0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</c:numCache>
            </c:numRef>
          </c:xVal>
          <c:yVal>
            <c:numRef>
              <c:f>'Axial force-pure CFT column'!$D$154:$D$174</c:f>
              <c:numCache>
                <c:formatCode>0.0</c:formatCode>
                <c:ptCount val="21"/>
                <c:pt idx="0">
                  <c:v>16048</c:v>
                </c:pt>
                <c:pt idx="1">
                  <c:v>15873</c:v>
                </c:pt>
                <c:pt idx="2">
                  <c:v>15660</c:v>
                </c:pt>
                <c:pt idx="3">
                  <c:v>15423</c:v>
                </c:pt>
                <c:pt idx="4">
                  <c:v>15135</c:v>
                </c:pt>
                <c:pt idx="5">
                  <c:v>14448</c:v>
                </c:pt>
                <c:pt idx="6">
                  <c:v>14023</c:v>
                </c:pt>
                <c:pt idx="7">
                  <c:v>13548</c:v>
                </c:pt>
                <c:pt idx="8">
                  <c:v>13035</c:v>
                </c:pt>
                <c:pt idx="9">
                  <c:v>12485</c:v>
                </c:pt>
                <c:pt idx="10">
                  <c:v>11910</c:v>
                </c:pt>
                <c:pt idx="11">
                  <c:v>11335</c:v>
                </c:pt>
                <c:pt idx="12">
                  <c:v>10748</c:v>
                </c:pt>
                <c:pt idx="13">
                  <c:v>10173</c:v>
                </c:pt>
                <c:pt idx="14">
                  <c:v>9623</c:v>
                </c:pt>
                <c:pt idx="15">
                  <c:v>9085</c:v>
                </c:pt>
                <c:pt idx="16">
                  <c:v>8072</c:v>
                </c:pt>
                <c:pt idx="17">
                  <c:v>5610</c:v>
                </c:pt>
                <c:pt idx="18">
                  <c:v>4997</c:v>
                </c:pt>
                <c:pt idx="19">
                  <c:v>4022</c:v>
                </c:pt>
              </c:numCache>
            </c:numRef>
          </c:yVal>
          <c:smooth val="0"/>
        </c:ser>
        <c:ser>
          <c:idx val="2"/>
          <c:order val="2"/>
          <c:tx>
            <c:v>SFR60-simplified</c:v>
          </c:tx>
          <c:spPr>
            <a:ln w="158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column'!$B$154:$B$173</c:f>
              <c:numCache>
                <c:formatCode>0.0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</c:numCache>
            </c:numRef>
          </c:xVal>
          <c:yVal>
            <c:numRef>
              <c:f>'Axial force-pure CFT column'!$E$154:$E$173</c:f>
              <c:numCache>
                <c:formatCode>0.0</c:formatCode>
                <c:ptCount val="20"/>
                <c:pt idx="0">
                  <c:v>13897</c:v>
                </c:pt>
                <c:pt idx="1">
                  <c:v>13618</c:v>
                </c:pt>
                <c:pt idx="2">
                  <c:v>13306</c:v>
                </c:pt>
                <c:pt idx="3">
                  <c:v>12948</c:v>
                </c:pt>
                <c:pt idx="4">
                  <c:v>12529</c:v>
                </c:pt>
                <c:pt idx="5">
                  <c:v>11450</c:v>
                </c:pt>
                <c:pt idx="6">
                  <c:v>10778</c:v>
                </c:pt>
                <c:pt idx="7">
                  <c:v>10034</c:v>
                </c:pt>
                <c:pt idx="8">
                  <c:v>9252</c:v>
                </c:pt>
                <c:pt idx="9">
                  <c:v>8472</c:v>
                </c:pt>
                <c:pt idx="10">
                  <c:v>7724</c:v>
                </c:pt>
                <c:pt idx="11">
                  <c:v>7031</c:v>
                </c:pt>
                <c:pt idx="12">
                  <c:v>6401</c:v>
                </c:pt>
                <c:pt idx="13">
                  <c:v>5835</c:v>
                </c:pt>
                <c:pt idx="14">
                  <c:v>5330</c:v>
                </c:pt>
                <c:pt idx="15">
                  <c:v>4880</c:v>
                </c:pt>
                <c:pt idx="16">
                  <c:v>4125</c:v>
                </c:pt>
                <c:pt idx="17">
                  <c:v>2649</c:v>
                </c:pt>
                <c:pt idx="18">
                  <c:v>2326</c:v>
                </c:pt>
                <c:pt idx="19">
                  <c:v>1835</c:v>
                </c:pt>
              </c:numCache>
            </c:numRef>
          </c:yVal>
          <c:smooth val="0"/>
        </c:ser>
        <c:ser>
          <c:idx val="3"/>
          <c:order val="3"/>
          <c:tx>
            <c:v>SFR60-numerical</c:v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'Axial force-pure CFT column'!$B$154:$B$173</c:f>
              <c:numCache>
                <c:formatCode>0.0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</c:numCache>
            </c:numRef>
          </c:xVal>
          <c:yVal>
            <c:numRef>
              <c:f>'Axial force-pure CFT column'!$F$154:$F$173</c:f>
              <c:numCache>
                <c:formatCode>0.0</c:formatCode>
                <c:ptCount val="20"/>
                <c:pt idx="0">
                  <c:v>13710</c:v>
                </c:pt>
                <c:pt idx="1">
                  <c:v>13535</c:v>
                </c:pt>
                <c:pt idx="2">
                  <c:v>13323</c:v>
                </c:pt>
                <c:pt idx="3">
                  <c:v>13060</c:v>
                </c:pt>
                <c:pt idx="4">
                  <c:v>12760</c:v>
                </c:pt>
                <c:pt idx="5">
                  <c:v>12035</c:v>
                </c:pt>
                <c:pt idx="6">
                  <c:v>11610</c:v>
                </c:pt>
                <c:pt idx="7">
                  <c:v>11135</c:v>
                </c:pt>
                <c:pt idx="8">
                  <c:v>10610</c:v>
                </c:pt>
                <c:pt idx="9">
                  <c:v>10060</c:v>
                </c:pt>
                <c:pt idx="10">
                  <c:v>9498</c:v>
                </c:pt>
                <c:pt idx="11">
                  <c:v>8922</c:v>
                </c:pt>
                <c:pt idx="12">
                  <c:v>8360</c:v>
                </c:pt>
                <c:pt idx="13">
                  <c:v>7823</c:v>
                </c:pt>
                <c:pt idx="14">
                  <c:v>7297</c:v>
                </c:pt>
                <c:pt idx="15">
                  <c:v>6810</c:v>
                </c:pt>
                <c:pt idx="16">
                  <c:v>5910</c:v>
                </c:pt>
                <c:pt idx="17">
                  <c:v>3910</c:v>
                </c:pt>
                <c:pt idx="18">
                  <c:v>3447</c:v>
                </c:pt>
                <c:pt idx="19">
                  <c:v>2722</c:v>
                </c:pt>
              </c:numCache>
            </c:numRef>
          </c:yVal>
          <c:smooth val="0"/>
        </c:ser>
        <c:ser>
          <c:idx val="4"/>
          <c:order val="4"/>
          <c:tx>
            <c:v>SFR90-simplified</c:v>
          </c:tx>
          <c:spPr>
            <a:ln w="15875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force-pure CFT column'!$B$154:$B$173</c:f>
              <c:numCache>
                <c:formatCode>0.0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</c:numCache>
            </c:numRef>
          </c:xVal>
          <c:yVal>
            <c:numRef>
              <c:f>'Axial force-pure CFT column'!$G$154:$G$173</c:f>
              <c:numCache>
                <c:formatCode>0.0</c:formatCode>
                <c:ptCount val="20"/>
                <c:pt idx="0">
                  <c:v>13143</c:v>
                </c:pt>
                <c:pt idx="1">
                  <c:v>12848</c:v>
                </c:pt>
                <c:pt idx="2">
                  <c:v>12512</c:v>
                </c:pt>
                <c:pt idx="3">
                  <c:v>12118</c:v>
                </c:pt>
                <c:pt idx="4">
                  <c:v>11649</c:v>
                </c:pt>
                <c:pt idx="5">
                  <c:v>10426</c:v>
                </c:pt>
                <c:pt idx="6">
                  <c:v>9680</c:v>
                </c:pt>
                <c:pt idx="7">
                  <c:v>8885</c:v>
                </c:pt>
                <c:pt idx="8">
                  <c:v>8086</c:v>
                </c:pt>
                <c:pt idx="9">
                  <c:v>7323</c:v>
                </c:pt>
                <c:pt idx="10">
                  <c:v>6619</c:v>
                </c:pt>
                <c:pt idx="11">
                  <c:v>5985</c:v>
                </c:pt>
                <c:pt idx="12">
                  <c:v>5421</c:v>
                </c:pt>
                <c:pt idx="13">
                  <c:v>4922</c:v>
                </c:pt>
                <c:pt idx="14">
                  <c:v>4482</c:v>
                </c:pt>
                <c:pt idx="15">
                  <c:v>4094</c:v>
                </c:pt>
                <c:pt idx="16">
                  <c:v>3449</c:v>
                </c:pt>
                <c:pt idx="17">
                  <c:v>2203</c:v>
                </c:pt>
                <c:pt idx="18">
                  <c:v>1933</c:v>
                </c:pt>
                <c:pt idx="19">
                  <c:v>1522</c:v>
                </c:pt>
              </c:numCache>
            </c:numRef>
          </c:yVal>
          <c:smooth val="0"/>
        </c:ser>
        <c:ser>
          <c:idx val="5"/>
          <c:order val="5"/>
          <c:tx>
            <c:v>SFR90-numerical</c:v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force-pure CFT column'!$B$154:$B$173</c:f>
              <c:numCache>
                <c:formatCode>0.0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</c:numCache>
            </c:numRef>
          </c:xVal>
          <c:yVal>
            <c:numRef>
              <c:f>'Axial force-pure CFT column'!$H$154:$H$173</c:f>
              <c:numCache>
                <c:formatCode>0.0</c:formatCode>
                <c:ptCount val="20"/>
                <c:pt idx="0">
                  <c:v>12860</c:v>
                </c:pt>
                <c:pt idx="1">
                  <c:v>12660</c:v>
                </c:pt>
                <c:pt idx="2">
                  <c:v>12435</c:v>
                </c:pt>
                <c:pt idx="3">
                  <c:v>12160</c:v>
                </c:pt>
                <c:pt idx="4">
                  <c:v>11835</c:v>
                </c:pt>
                <c:pt idx="5">
                  <c:v>11060</c:v>
                </c:pt>
                <c:pt idx="6">
                  <c:v>10598</c:v>
                </c:pt>
                <c:pt idx="7">
                  <c:v>10110</c:v>
                </c:pt>
                <c:pt idx="8">
                  <c:v>9573</c:v>
                </c:pt>
                <c:pt idx="9">
                  <c:v>9010</c:v>
                </c:pt>
                <c:pt idx="10">
                  <c:v>8435</c:v>
                </c:pt>
                <c:pt idx="11">
                  <c:v>7872</c:v>
                </c:pt>
                <c:pt idx="12">
                  <c:v>7335</c:v>
                </c:pt>
                <c:pt idx="13">
                  <c:v>6810</c:v>
                </c:pt>
                <c:pt idx="14">
                  <c:v>6360</c:v>
                </c:pt>
                <c:pt idx="15">
                  <c:v>5847</c:v>
                </c:pt>
                <c:pt idx="16">
                  <c:v>5022</c:v>
                </c:pt>
                <c:pt idx="17">
                  <c:v>3272</c:v>
                </c:pt>
                <c:pt idx="18">
                  <c:v>2872</c:v>
                </c:pt>
                <c:pt idx="19">
                  <c:v>2260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87072"/>
        <c:axId val="118809728"/>
      </c:scatterChart>
      <c:valAx>
        <c:axId val="118787072"/>
        <c:scaling>
          <c:orientation val="minMax"/>
          <c:max val="34"/>
          <c:min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column</a:t>
                </a:r>
                <a:r>
                  <a:rPr lang="de-DE" sz="1050" baseline="0"/>
                  <a:t> length [m]</a:t>
                </a:r>
                <a:endParaRPr lang="de-DE" sz="1050"/>
              </a:p>
            </c:rich>
          </c:tx>
          <c:layout>
            <c:manualLayout>
              <c:xMode val="edge"/>
              <c:yMode val="edge"/>
              <c:x val="0.45108871527777777"/>
              <c:y val="0.9428322222222221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8809728"/>
        <c:crosses val="autoZero"/>
        <c:crossBetween val="midCat"/>
        <c:majorUnit val="4"/>
        <c:minorUnit val="4"/>
      </c:valAx>
      <c:valAx>
        <c:axId val="11880972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 i="0" baseline="0">
                    <a:effectLst/>
                  </a:rPr>
                  <a:t>axial resistance N</a:t>
                </a:r>
                <a:r>
                  <a:rPr lang="de-DE" sz="1050" b="1" i="0" baseline="-25000">
                    <a:effectLst/>
                  </a:rPr>
                  <a:t>fi,Rd</a:t>
                </a:r>
                <a:r>
                  <a:rPr lang="de-DE" sz="1050" b="1" i="0" baseline="0">
                    <a:effectLst/>
                  </a:rPr>
                  <a:t> [kN]</a:t>
                </a:r>
                <a:endParaRPr lang="de-DE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05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8787072"/>
        <c:crosses val="autoZero"/>
        <c:crossBetween val="midCat"/>
        <c:majorUnit val="2000"/>
        <c:minorUnit val="2000"/>
      </c:valAx>
    </c:plotArea>
    <c:legend>
      <c:legendPos val="r"/>
      <c:layout>
        <c:manualLayout>
          <c:xMode val="edge"/>
          <c:yMode val="edge"/>
          <c:x val="0.66455164930555555"/>
          <c:y val="4.5506249999999998E-2"/>
          <c:w val="0.291841796875"/>
          <c:h val="0.4784437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18" Type="http://schemas.openxmlformats.org/officeDocument/2006/relationships/chart" Target="../charts/chart3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chart" Target="../charts/chart34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0</xdr:rowOff>
    </xdr:from>
    <xdr:to>
      <xdr:col>14</xdr:col>
      <xdr:colOff>197925</xdr:colOff>
      <xdr:row>14</xdr:row>
      <xdr:rowOff>174900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171450</xdr:colOff>
      <xdr:row>15</xdr:row>
      <xdr:rowOff>19050</xdr:rowOff>
    </xdr:from>
    <xdr:to>
      <xdr:col>14</xdr:col>
      <xdr:colOff>207450</xdr:colOff>
      <xdr:row>30</xdr:row>
      <xdr:rowOff>3450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171450</xdr:colOff>
      <xdr:row>30</xdr:row>
      <xdr:rowOff>38100</xdr:rowOff>
    </xdr:from>
    <xdr:to>
      <xdr:col>14</xdr:col>
      <xdr:colOff>207450</xdr:colOff>
      <xdr:row>45</xdr:row>
      <xdr:rowOff>22500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180975</xdr:colOff>
      <xdr:row>45</xdr:row>
      <xdr:rowOff>76200</xdr:rowOff>
    </xdr:from>
    <xdr:to>
      <xdr:col>14</xdr:col>
      <xdr:colOff>216975</xdr:colOff>
      <xdr:row>60</xdr:row>
      <xdr:rowOff>60600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67</xdr:row>
      <xdr:rowOff>0</xdr:rowOff>
    </xdr:from>
    <xdr:to>
      <xdr:col>14</xdr:col>
      <xdr:colOff>178875</xdr:colOff>
      <xdr:row>81</xdr:row>
      <xdr:rowOff>174900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142875</xdr:colOff>
      <xdr:row>85</xdr:row>
      <xdr:rowOff>9525</xdr:rowOff>
    </xdr:from>
    <xdr:to>
      <xdr:col>14</xdr:col>
      <xdr:colOff>178875</xdr:colOff>
      <xdr:row>99</xdr:row>
      <xdr:rowOff>184425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161925</xdr:colOff>
      <xdr:row>105</xdr:row>
      <xdr:rowOff>0</xdr:rowOff>
    </xdr:from>
    <xdr:to>
      <xdr:col>14</xdr:col>
      <xdr:colOff>197925</xdr:colOff>
      <xdr:row>119</xdr:row>
      <xdr:rowOff>174900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133350</xdr:colOff>
      <xdr:row>128</xdr:row>
      <xdr:rowOff>9525</xdr:rowOff>
    </xdr:from>
    <xdr:to>
      <xdr:col>14</xdr:col>
      <xdr:colOff>169350</xdr:colOff>
      <xdr:row>142</xdr:row>
      <xdr:rowOff>184425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104775</xdr:colOff>
      <xdr:row>150</xdr:row>
      <xdr:rowOff>171450</xdr:rowOff>
    </xdr:from>
    <xdr:to>
      <xdr:col>14</xdr:col>
      <xdr:colOff>140775</xdr:colOff>
      <xdr:row>165</xdr:row>
      <xdr:rowOff>155850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123825</xdr:colOff>
      <xdr:row>174</xdr:row>
      <xdr:rowOff>0</xdr:rowOff>
    </xdr:from>
    <xdr:to>
      <xdr:col>14</xdr:col>
      <xdr:colOff>159825</xdr:colOff>
      <xdr:row>188</xdr:row>
      <xdr:rowOff>174900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142875</xdr:colOff>
      <xdr:row>190</xdr:row>
      <xdr:rowOff>28575</xdr:rowOff>
    </xdr:from>
    <xdr:to>
      <xdr:col>14</xdr:col>
      <xdr:colOff>178875</xdr:colOff>
      <xdr:row>205</xdr:row>
      <xdr:rowOff>12975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152400</xdr:colOff>
      <xdr:row>205</xdr:row>
      <xdr:rowOff>66675</xdr:rowOff>
    </xdr:from>
    <xdr:to>
      <xdr:col>14</xdr:col>
      <xdr:colOff>188400</xdr:colOff>
      <xdr:row>220</xdr:row>
      <xdr:rowOff>51075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133350</xdr:colOff>
      <xdr:row>222</xdr:row>
      <xdr:rowOff>9525</xdr:rowOff>
    </xdr:from>
    <xdr:to>
      <xdr:col>14</xdr:col>
      <xdr:colOff>169350</xdr:colOff>
      <xdr:row>236</xdr:row>
      <xdr:rowOff>184425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142875</xdr:colOff>
      <xdr:row>237</xdr:row>
      <xdr:rowOff>47625</xdr:rowOff>
    </xdr:from>
    <xdr:to>
      <xdr:col>14</xdr:col>
      <xdr:colOff>178875</xdr:colOff>
      <xdr:row>251</xdr:row>
      <xdr:rowOff>222525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152400</xdr:colOff>
      <xdr:row>252</xdr:row>
      <xdr:rowOff>9525</xdr:rowOff>
    </xdr:from>
    <xdr:to>
      <xdr:col>14</xdr:col>
      <xdr:colOff>188400</xdr:colOff>
      <xdr:row>266</xdr:row>
      <xdr:rowOff>184425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161925</xdr:colOff>
      <xdr:row>267</xdr:row>
      <xdr:rowOff>38100</xdr:rowOff>
    </xdr:from>
    <xdr:to>
      <xdr:col>14</xdr:col>
      <xdr:colOff>197925</xdr:colOff>
      <xdr:row>282</xdr:row>
      <xdr:rowOff>22500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152400</xdr:colOff>
      <xdr:row>282</xdr:row>
      <xdr:rowOff>66675</xdr:rowOff>
    </xdr:from>
    <xdr:to>
      <xdr:col>14</xdr:col>
      <xdr:colOff>188400</xdr:colOff>
      <xdr:row>297</xdr:row>
      <xdr:rowOff>89175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0</xdr:rowOff>
    </xdr:from>
    <xdr:to>
      <xdr:col>14</xdr:col>
      <xdr:colOff>178875</xdr:colOff>
      <xdr:row>14</xdr:row>
      <xdr:rowOff>174900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142875</xdr:colOff>
      <xdr:row>14</xdr:row>
      <xdr:rowOff>190500</xdr:rowOff>
    </xdr:from>
    <xdr:to>
      <xdr:col>14</xdr:col>
      <xdr:colOff>178875</xdr:colOff>
      <xdr:row>29</xdr:row>
      <xdr:rowOff>174900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133350</xdr:colOff>
      <xdr:row>30</xdr:row>
      <xdr:rowOff>9525</xdr:rowOff>
    </xdr:from>
    <xdr:to>
      <xdr:col>14</xdr:col>
      <xdr:colOff>169350</xdr:colOff>
      <xdr:row>44</xdr:row>
      <xdr:rowOff>184425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44</xdr:row>
      <xdr:rowOff>209550</xdr:rowOff>
    </xdr:from>
    <xdr:to>
      <xdr:col>14</xdr:col>
      <xdr:colOff>178875</xdr:colOff>
      <xdr:row>60</xdr:row>
      <xdr:rowOff>3450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152400</xdr:colOff>
      <xdr:row>60</xdr:row>
      <xdr:rowOff>38100</xdr:rowOff>
    </xdr:from>
    <xdr:to>
      <xdr:col>14</xdr:col>
      <xdr:colOff>188400</xdr:colOff>
      <xdr:row>75</xdr:row>
      <xdr:rowOff>22500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152400</xdr:colOff>
      <xdr:row>77</xdr:row>
      <xdr:rowOff>9525</xdr:rowOff>
    </xdr:from>
    <xdr:to>
      <xdr:col>14</xdr:col>
      <xdr:colOff>188400</xdr:colOff>
      <xdr:row>91</xdr:row>
      <xdr:rowOff>184425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133350</xdr:colOff>
      <xdr:row>97</xdr:row>
      <xdr:rowOff>19050</xdr:rowOff>
    </xdr:from>
    <xdr:to>
      <xdr:col>14</xdr:col>
      <xdr:colOff>169350</xdr:colOff>
      <xdr:row>112</xdr:row>
      <xdr:rowOff>3450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114300</xdr:colOff>
      <xdr:row>114</xdr:row>
      <xdr:rowOff>19050</xdr:rowOff>
    </xdr:from>
    <xdr:to>
      <xdr:col>14</xdr:col>
      <xdr:colOff>150300</xdr:colOff>
      <xdr:row>129</xdr:row>
      <xdr:rowOff>3450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104775</xdr:colOff>
      <xdr:row>130</xdr:row>
      <xdr:rowOff>180975</xdr:rowOff>
    </xdr:from>
    <xdr:to>
      <xdr:col>14</xdr:col>
      <xdr:colOff>140775</xdr:colOff>
      <xdr:row>145</xdr:row>
      <xdr:rowOff>165375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95250</xdr:colOff>
      <xdr:row>150</xdr:row>
      <xdr:rowOff>38100</xdr:rowOff>
    </xdr:from>
    <xdr:to>
      <xdr:col>14</xdr:col>
      <xdr:colOff>131250</xdr:colOff>
      <xdr:row>165</xdr:row>
      <xdr:rowOff>22500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104775</xdr:colOff>
      <xdr:row>169</xdr:row>
      <xdr:rowOff>0</xdr:rowOff>
    </xdr:from>
    <xdr:to>
      <xdr:col>14</xdr:col>
      <xdr:colOff>140775</xdr:colOff>
      <xdr:row>183</xdr:row>
      <xdr:rowOff>174900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104775</xdr:colOff>
      <xdr:row>188</xdr:row>
      <xdr:rowOff>180975</xdr:rowOff>
    </xdr:from>
    <xdr:to>
      <xdr:col>14</xdr:col>
      <xdr:colOff>140775</xdr:colOff>
      <xdr:row>203</xdr:row>
      <xdr:rowOff>165375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133350</xdr:colOff>
      <xdr:row>210</xdr:row>
      <xdr:rowOff>19050</xdr:rowOff>
    </xdr:from>
    <xdr:to>
      <xdr:col>14</xdr:col>
      <xdr:colOff>169350</xdr:colOff>
      <xdr:row>225</xdr:row>
      <xdr:rowOff>3450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161925</xdr:colOff>
      <xdr:row>227</xdr:row>
      <xdr:rowOff>38100</xdr:rowOff>
    </xdr:from>
    <xdr:to>
      <xdr:col>14</xdr:col>
      <xdr:colOff>197925</xdr:colOff>
      <xdr:row>242</xdr:row>
      <xdr:rowOff>22500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161925</xdr:colOff>
      <xdr:row>243</xdr:row>
      <xdr:rowOff>38100</xdr:rowOff>
    </xdr:from>
    <xdr:to>
      <xdr:col>14</xdr:col>
      <xdr:colOff>197925</xdr:colOff>
      <xdr:row>258</xdr:row>
      <xdr:rowOff>22500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152400</xdr:colOff>
      <xdr:row>259</xdr:row>
      <xdr:rowOff>171450</xdr:rowOff>
    </xdr:from>
    <xdr:to>
      <xdr:col>14</xdr:col>
      <xdr:colOff>188400</xdr:colOff>
      <xdr:row>274</xdr:row>
      <xdr:rowOff>155850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219075</xdr:colOff>
      <xdr:row>280</xdr:row>
      <xdr:rowOff>38100</xdr:rowOff>
    </xdr:from>
    <xdr:to>
      <xdr:col>14</xdr:col>
      <xdr:colOff>255075</xdr:colOff>
      <xdr:row>295</xdr:row>
      <xdr:rowOff>22500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200025</xdr:colOff>
      <xdr:row>298</xdr:row>
      <xdr:rowOff>0</xdr:rowOff>
    </xdr:from>
    <xdr:to>
      <xdr:col>14</xdr:col>
      <xdr:colOff>236025</xdr:colOff>
      <xdr:row>312</xdr:row>
      <xdr:rowOff>174900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</xdr:row>
      <xdr:rowOff>14287</xdr:rowOff>
    </xdr:from>
    <xdr:to>
      <xdr:col>9</xdr:col>
      <xdr:colOff>747525</xdr:colOff>
      <xdr:row>13</xdr:row>
      <xdr:rowOff>89287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0.17119</cdr:x>
      <cdr:y>0.03889</cdr:y>
    </cdr:from>
    <cdr:to>
      <cdr:x>0.38994</cdr:x>
      <cdr:y>0.38889</cdr:y>
    </cdr:to>
    <cdr:pic>
      <cdr:nvPicPr>
        <cdr:cNvPr id="2" name="Grafik 1" descr="C:\Users\weisheim\Desktop\Cost\Daten_von_Patrick\reines_Hohlprofil_AR_200\figure_cross-section.png"/>
        <cdr:cNvPicPr/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509" r="21740"/>
        <a:stretch xmlns:a="http://schemas.openxmlformats.org/drawingml/2006/main"/>
      </cdr:blipFill>
      <cdr:spPr bwMode="auto">
        <a:xfrm xmlns:a="http://schemas.openxmlformats.org/drawingml/2006/main">
          <a:off x="517684" y="76994"/>
          <a:ext cx="661500" cy="693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0.37798</cdr:x>
      <cdr:y>0.20605</cdr:y>
    </cdr:from>
    <cdr:to>
      <cdr:x>0.38988</cdr:x>
      <cdr:y>0.22424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1143001" y="407988"/>
          <a:ext cx="36000" cy="360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0.27718</cdr:x>
      <cdr:y>0.20525</cdr:y>
    </cdr:from>
    <cdr:to>
      <cdr:x>0.28909</cdr:x>
      <cdr:y>0.22343</cdr:y>
    </cdr:to>
    <cdr:sp macro="" textlink="">
      <cdr:nvSpPr>
        <cdr:cNvPr id="4" name="Ellipse 3"/>
        <cdr:cNvSpPr/>
      </cdr:nvSpPr>
      <cdr:spPr>
        <a:xfrm xmlns:a="http://schemas.openxmlformats.org/drawingml/2006/main">
          <a:off x="838200" y="406400"/>
          <a:ext cx="36000" cy="360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0.33913</cdr:x>
      <cdr:y>0.20525</cdr:y>
    </cdr:from>
    <cdr:to>
      <cdr:x>0.35103</cdr:x>
      <cdr:y>0.22343</cdr:y>
    </cdr:to>
    <cdr:sp macro="" textlink="">
      <cdr:nvSpPr>
        <cdr:cNvPr id="5" name="Ellipse 4"/>
        <cdr:cNvSpPr/>
      </cdr:nvSpPr>
      <cdr:spPr>
        <a:xfrm xmlns:a="http://schemas.openxmlformats.org/drawingml/2006/main">
          <a:off x="1025525" y="406400"/>
          <a:ext cx="36000" cy="360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0.27999</cdr:x>
      <cdr:y>0.21112</cdr:y>
    </cdr:from>
    <cdr:to>
      <cdr:x>0.48192</cdr:x>
      <cdr:y>0.69994</cdr:y>
    </cdr:to>
    <cdr:cxnSp macro="">
      <cdr:nvCxnSpPr>
        <cdr:cNvPr id="7" name="Gerade Verbindung 6"/>
        <cdr:cNvCxnSpPr/>
      </cdr:nvCxnSpPr>
      <cdr:spPr>
        <a:xfrm xmlns:a="http://schemas.openxmlformats.org/drawingml/2006/main">
          <a:off x="846703" y="418022"/>
          <a:ext cx="610622" cy="967866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0.34438</cdr:x>
      <cdr:y>0.21968</cdr:y>
    </cdr:from>
    <cdr:to>
      <cdr:x>0.50922</cdr:x>
      <cdr:y>0.53638</cdr:y>
    </cdr:to>
    <cdr:cxnSp macro="">
      <cdr:nvCxnSpPr>
        <cdr:cNvPr id="11" name="Gerade Verbindung 10"/>
        <cdr:cNvCxnSpPr/>
      </cdr:nvCxnSpPr>
      <cdr:spPr>
        <a:xfrm xmlns:a="http://schemas.openxmlformats.org/drawingml/2006/main">
          <a:off x="1041400" y="434975"/>
          <a:ext cx="498475" cy="627063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0.38323</cdr:x>
      <cdr:y>0.21648</cdr:y>
    </cdr:from>
    <cdr:to>
      <cdr:x>0.44622</cdr:x>
      <cdr:y>0.26699</cdr:y>
    </cdr:to>
    <cdr:cxnSp macro="">
      <cdr:nvCxnSpPr>
        <cdr:cNvPr id="13" name="Gerade Verbindung 12"/>
        <cdr:cNvCxnSpPr/>
      </cdr:nvCxnSpPr>
      <cdr:spPr>
        <a:xfrm xmlns:a="http://schemas.openxmlformats.org/drawingml/2006/main">
          <a:off x="1158875" y="428625"/>
          <a:ext cx="190500" cy="100013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</xdr:row>
      <xdr:rowOff>14287</xdr:rowOff>
    </xdr:from>
    <xdr:to>
      <xdr:col>9</xdr:col>
      <xdr:colOff>747525</xdr:colOff>
      <xdr:row>13</xdr:row>
      <xdr:rowOff>89287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0.17219</cdr:x>
      <cdr:y>0.0465</cdr:y>
    </cdr:from>
    <cdr:to>
      <cdr:x>0.39124</cdr:x>
      <cdr:y>0.39741</cdr:y>
    </cdr:to>
    <cdr:pic>
      <cdr:nvPicPr>
        <cdr:cNvPr id="9" name="Grafik 8" descr="C:\Users\weisheim\Desktop\Cost\Daten_von_Patrick\Einstellprofil_AR_200\figure_cross-section.png"/>
        <cdr:cNvPicPr/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835" t="1699" r="21925" b="1699"/>
        <a:stretch xmlns:a="http://schemas.openxmlformats.org/drawingml/2006/main"/>
      </cdr:blipFill>
      <cdr:spPr bwMode="auto">
        <a:xfrm xmlns:a="http://schemas.openxmlformats.org/drawingml/2006/main">
          <a:off x="520700" y="92075"/>
          <a:ext cx="662400" cy="69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0.37798</cdr:x>
      <cdr:y>0.20605</cdr:y>
    </cdr:from>
    <cdr:to>
      <cdr:x>0.38988</cdr:x>
      <cdr:y>0.22424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1143001" y="407988"/>
          <a:ext cx="36000" cy="360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0.28033</cdr:x>
      <cdr:y>0.21327</cdr:y>
    </cdr:from>
    <cdr:to>
      <cdr:x>0.29224</cdr:x>
      <cdr:y>0.23145</cdr:y>
    </cdr:to>
    <cdr:sp macro="" textlink="">
      <cdr:nvSpPr>
        <cdr:cNvPr id="4" name="Ellipse 3"/>
        <cdr:cNvSpPr/>
      </cdr:nvSpPr>
      <cdr:spPr>
        <a:xfrm xmlns:a="http://schemas.openxmlformats.org/drawingml/2006/main">
          <a:off x="847717" y="422270"/>
          <a:ext cx="36016" cy="3599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0.32863</cdr:x>
      <cdr:y>0.21166</cdr:y>
    </cdr:from>
    <cdr:to>
      <cdr:x>0.34053</cdr:x>
      <cdr:y>0.22984</cdr:y>
    </cdr:to>
    <cdr:sp macro="" textlink="">
      <cdr:nvSpPr>
        <cdr:cNvPr id="5" name="Ellipse 4"/>
        <cdr:cNvSpPr/>
      </cdr:nvSpPr>
      <cdr:spPr>
        <a:xfrm xmlns:a="http://schemas.openxmlformats.org/drawingml/2006/main">
          <a:off x="993779" y="419095"/>
          <a:ext cx="35986" cy="3599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0.28524</cdr:x>
      <cdr:y>0.22234</cdr:y>
    </cdr:from>
    <cdr:to>
      <cdr:x>0.45672</cdr:x>
      <cdr:y>0.65184</cdr:y>
    </cdr:to>
    <cdr:cxnSp macro="">
      <cdr:nvCxnSpPr>
        <cdr:cNvPr id="7" name="Gerade Verbindung 6"/>
        <cdr:cNvCxnSpPr/>
      </cdr:nvCxnSpPr>
      <cdr:spPr>
        <a:xfrm xmlns:a="http://schemas.openxmlformats.org/drawingml/2006/main">
          <a:off x="862565" y="440243"/>
          <a:ext cx="518560" cy="85039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0.33249</cdr:x>
      <cdr:y>0.21914</cdr:y>
    </cdr:from>
    <cdr:to>
      <cdr:x>0.52917</cdr:x>
      <cdr:y>0.56044</cdr:y>
    </cdr:to>
    <cdr:cxnSp macro="">
      <cdr:nvCxnSpPr>
        <cdr:cNvPr id="11" name="Gerade Verbindung 10"/>
        <cdr:cNvCxnSpPr/>
      </cdr:nvCxnSpPr>
      <cdr:spPr>
        <a:xfrm xmlns:a="http://schemas.openxmlformats.org/drawingml/2006/main">
          <a:off x="1005445" y="433891"/>
          <a:ext cx="594755" cy="675772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0.38323</cdr:x>
      <cdr:y>0.21648</cdr:y>
    </cdr:from>
    <cdr:to>
      <cdr:x>0.44097</cdr:x>
      <cdr:y>0.26218</cdr:y>
    </cdr:to>
    <cdr:cxnSp macro="">
      <cdr:nvCxnSpPr>
        <cdr:cNvPr id="13" name="Gerade Verbindung 12"/>
        <cdr:cNvCxnSpPr/>
      </cdr:nvCxnSpPr>
      <cdr:spPr>
        <a:xfrm xmlns:a="http://schemas.openxmlformats.org/drawingml/2006/main">
          <a:off x="1158888" y="428630"/>
          <a:ext cx="174612" cy="90483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"/>
  <sheetViews>
    <sheetView tabSelected="1" workbookViewId="0">
      <selection activeCell="B300" sqref="B300"/>
    </sheetView>
  </sheetViews>
  <sheetFormatPr baseColWidth="10" defaultRowHeight="15" x14ac:dyDescent="0.25"/>
  <cols>
    <col min="1" max="1" width="5.7109375" customWidth="1"/>
    <col min="2" max="2" width="13.7109375" bestFit="1" customWidth="1"/>
    <col min="3" max="3" width="17.5703125" bestFit="1" customWidth="1"/>
    <col min="4" max="4" width="11.28515625" bestFit="1" customWidth="1"/>
    <col min="5" max="5" width="17.5703125" bestFit="1" customWidth="1"/>
    <col min="6" max="6" width="11.28515625" bestFit="1" customWidth="1"/>
    <col min="7" max="7" width="17.5703125" bestFit="1" customWidth="1"/>
    <col min="8" max="8" width="11.28515625" bestFit="1" customWidth="1"/>
  </cols>
  <sheetData>
    <row r="1" spans="1:8" x14ac:dyDescent="0.25">
      <c r="A1" s="21" t="s">
        <v>0</v>
      </c>
      <c r="B1" s="3" t="s">
        <v>25</v>
      </c>
      <c r="C1" s="8" t="s">
        <v>27</v>
      </c>
      <c r="D1" s="5" t="s">
        <v>29</v>
      </c>
      <c r="E1" s="8" t="s">
        <v>27</v>
      </c>
      <c r="F1" s="5" t="s">
        <v>29</v>
      </c>
      <c r="G1" s="8" t="s">
        <v>27</v>
      </c>
      <c r="H1" s="5" t="s">
        <v>29</v>
      </c>
    </row>
    <row r="2" spans="1:8" ht="18" x14ac:dyDescent="0.25">
      <c r="A2" s="21"/>
      <c r="B2" s="4" t="s">
        <v>26</v>
      </c>
      <c r="C2" s="9" t="s">
        <v>28</v>
      </c>
      <c r="D2" s="6" t="s">
        <v>28</v>
      </c>
      <c r="E2" s="9" t="s">
        <v>30</v>
      </c>
      <c r="F2" s="6" t="s">
        <v>30</v>
      </c>
      <c r="G2" s="9" t="s">
        <v>31</v>
      </c>
      <c r="H2" s="6" t="s">
        <v>31</v>
      </c>
    </row>
    <row r="3" spans="1:8" x14ac:dyDescent="0.25">
      <c r="A3" s="21"/>
      <c r="B3" s="2">
        <v>1</v>
      </c>
      <c r="C3" s="10">
        <v>885</v>
      </c>
      <c r="D3" s="7">
        <v>1123</v>
      </c>
      <c r="E3" s="10">
        <v>427</v>
      </c>
      <c r="F3" s="7">
        <v>635</v>
      </c>
      <c r="G3" s="10">
        <v>199</v>
      </c>
      <c r="H3" s="7">
        <v>310</v>
      </c>
    </row>
    <row r="4" spans="1:8" x14ac:dyDescent="0.25">
      <c r="A4" s="21"/>
      <c r="B4" s="2">
        <v>1.5</v>
      </c>
      <c r="C4" s="10">
        <v>740</v>
      </c>
      <c r="D4" s="7">
        <v>998</v>
      </c>
      <c r="E4" s="10">
        <v>340</v>
      </c>
      <c r="F4" s="7">
        <v>522</v>
      </c>
      <c r="G4" s="10">
        <v>152</v>
      </c>
      <c r="H4" s="7">
        <v>248</v>
      </c>
    </row>
    <row r="5" spans="1:8" x14ac:dyDescent="0.25">
      <c r="A5" s="21"/>
      <c r="B5" s="2">
        <v>2</v>
      </c>
      <c r="C5" s="10">
        <v>606</v>
      </c>
      <c r="D5" s="7">
        <v>885</v>
      </c>
      <c r="E5" s="10">
        <v>272</v>
      </c>
      <c r="F5" s="7">
        <v>423</v>
      </c>
      <c r="G5" s="10">
        <v>120</v>
      </c>
      <c r="H5" s="7">
        <v>198</v>
      </c>
    </row>
    <row r="6" spans="1:8" x14ac:dyDescent="0.25">
      <c r="A6" s="21"/>
      <c r="B6" s="2">
        <v>2.5</v>
      </c>
      <c r="C6" s="10">
        <v>490</v>
      </c>
      <c r="D6" s="7">
        <v>760</v>
      </c>
      <c r="E6" s="10">
        <v>220</v>
      </c>
      <c r="F6" s="7">
        <v>348</v>
      </c>
      <c r="G6" s="10">
        <v>97</v>
      </c>
      <c r="H6" s="7">
        <v>160</v>
      </c>
    </row>
    <row r="7" spans="1:8" x14ac:dyDescent="0.25">
      <c r="A7" s="21"/>
      <c r="B7" s="2">
        <v>3</v>
      </c>
      <c r="C7" s="10">
        <v>395</v>
      </c>
      <c r="D7" s="7">
        <v>648</v>
      </c>
      <c r="E7" s="10">
        <v>179</v>
      </c>
      <c r="F7" s="7">
        <v>298</v>
      </c>
      <c r="G7" s="10">
        <v>80</v>
      </c>
      <c r="H7" s="7">
        <v>135</v>
      </c>
    </row>
    <row r="8" spans="1:8" x14ac:dyDescent="0.25">
      <c r="A8" s="21"/>
      <c r="B8" s="2">
        <v>3.5</v>
      </c>
      <c r="C8" s="10">
        <v>321</v>
      </c>
      <c r="D8" s="7">
        <v>560</v>
      </c>
      <c r="E8" s="10">
        <v>148</v>
      </c>
      <c r="F8" s="7">
        <v>247</v>
      </c>
      <c r="G8" s="10">
        <v>67</v>
      </c>
      <c r="H8" s="7">
        <v>115</v>
      </c>
    </row>
    <row r="9" spans="1:8" x14ac:dyDescent="0.25">
      <c r="A9" s="21"/>
      <c r="B9" s="2">
        <v>4</v>
      </c>
      <c r="C9" s="10">
        <v>265</v>
      </c>
      <c r="D9" s="7">
        <v>473</v>
      </c>
      <c r="E9" s="10">
        <v>124</v>
      </c>
      <c r="F9" s="7">
        <v>210</v>
      </c>
      <c r="G9" s="10">
        <v>57</v>
      </c>
      <c r="H9" s="7">
        <v>100</v>
      </c>
    </row>
    <row r="10" spans="1:8" x14ac:dyDescent="0.25">
      <c r="A10" s="21"/>
      <c r="B10" s="2">
        <v>4.5</v>
      </c>
      <c r="C10" s="10">
        <v>221</v>
      </c>
      <c r="D10" s="7">
        <v>410</v>
      </c>
      <c r="E10" s="10">
        <v>105</v>
      </c>
      <c r="F10" s="7">
        <v>185</v>
      </c>
      <c r="G10" s="10">
        <v>49</v>
      </c>
      <c r="H10" s="7">
        <v>88</v>
      </c>
    </row>
    <row r="11" spans="1:8" x14ac:dyDescent="0.25">
      <c r="A11" s="21"/>
      <c r="B11" s="2">
        <v>5</v>
      </c>
      <c r="C11" s="10">
        <v>186</v>
      </c>
      <c r="D11" s="7">
        <v>360</v>
      </c>
      <c r="E11" s="10">
        <v>90</v>
      </c>
      <c r="F11" s="7">
        <v>160</v>
      </c>
      <c r="G11" s="10">
        <v>43</v>
      </c>
      <c r="H11" s="7">
        <v>78</v>
      </c>
    </row>
    <row r="12" spans="1:8" x14ac:dyDescent="0.25">
      <c r="A12" s="21"/>
      <c r="B12" s="2">
        <v>6</v>
      </c>
      <c r="C12" s="10">
        <v>137</v>
      </c>
      <c r="D12" s="7">
        <v>273</v>
      </c>
      <c r="E12" s="10">
        <v>68</v>
      </c>
      <c r="F12" s="7">
        <v>129</v>
      </c>
      <c r="G12" s="10">
        <v>34</v>
      </c>
      <c r="H12" s="7">
        <v>60</v>
      </c>
    </row>
    <row r="13" spans="1:8" x14ac:dyDescent="0.25">
      <c r="A13" s="21"/>
      <c r="B13" s="2">
        <v>7</v>
      </c>
      <c r="C13" s="10">
        <v>93</v>
      </c>
      <c r="D13" s="7">
        <v>210</v>
      </c>
      <c r="E13" s="10">
        <v>53</v>
      </c>
      <c r="F13" s="7">
        <v>98</v>
      </c>
      <c r="G13" s="10">
        <v>27</v>
      </c>
      <c r="H13" s="7">
        <v>47</v>
      </c>
    </row>
    <row r="15" spans="1:8" ht="15" customHeight="1" x14ac:dyDescent="0.25">
      <c r="A15" s="21" t="s">
        <v>1</v>
      </c>
      <c r="B15" s="3" t="s">
        <v>25</v>
      </c>
      <c r="C15" s="8" t="s">
        <v>27</v>
      </c>
      <c r="D15" s="5" t="s">
        <v>29</v>
      </c>
      <c r="E15" s="8" t="s">
        <v>27</v>
      </c>
      <c r="F15" s="5" t="s">
        <v>29</v>
      </c>
      <c r="G15" s="8" t="s">
        <v>27</v>
      </c>
      <c r="H15" s="5" t="s">
        <v>29</v>
      </c>
    </row>
    <row r="16" spans="1:8" ht="18" x14ac:dyDescent="0.25">
      <c r="A16" s="21"/>
      <c r="B16" s="4" t="s">
        <v>26</v>
      </c>
      <c r="C16" s="9" t="s">
        <v>28</v>
      </c>
      <c r="D16" s="6" t="s">
        <v>28</v>
      </c>
      <c r="E16" s="9" t="s">
        <v>30</v>
      </c>
      <c r="F16" s="6" t="s">
        <v>30</v>
      </c>
      <c r="G16" s="9" t="s">
        <v>31</v>
      </c>
      <c r="H16" s="6" t="s">
        <v>31</v>
      </c>
    </row>
    <row r="17" spans="1:8" x14ac:dyDescent="0.25">
      <c r="A17" s="21"/>
      <c r="B17" s="13">
        <v>1</v>
      </c>
      <c r="C17" s="15">
        <v>1693</v>
      </c>
      <c r="D17" s="16">
        <v>2035</v>
      </c>
      <c r="E17" s="15">
        <v>1196</v>
      </c>
      <c r="F17" s="16">
        <v>1360</v>
      </c>
      <c r="G17" s="15">
        <v>862</v>
      </c>
      <c r="H17" s="16">
        <v>998</v>
      </c>
    </row>
    <row r="18" spans="1:8" x14ac:dyDescent="0.25">
      <c r="A18" s="21"/>
      <c r="B18" s="14">
        <v>1.5</v>
      </c>
      <c r="C18" s="12">
        <v>1582</v>
      </c>
      <c r="D18" s="11">
        <v>1973</v>
      </c>
      <c r="E18" s="12">
        <v>1108</v>
      </c>
      <c r="F18" s="11">
        <v>1310</v>
      </c>
      <c r="G18" s="12">
        <v>769</v>
      </c>
      <c r="H18" s="11">
        <v>947</v>
      </c>
    </row>
    <row r="19" spans="1:8" x14ac:dyDescent="0.25">
      <c r="A19" s="21"/>
      <c r="B19" s="14">
        <v>2</v>
      </c>
      <c r="C19" s="12">
        <v>1465</v>
      </c>
      <c r="D19" s="11">
        <v>1873</v>
      </c>
      <c r="E19" s="12">
        <v>1014</v>
      </c>
      <c r="F19" s="11">
        <v>1222</v>
      </c>
      <c r="G19" s="12">
        <v>680</v>
      </c>
      <c r="H19" s="11">
        <v>872</v>
      </c>
    </row>
    <row r="20" spans="1:8" x14ac:dyDescent="0.25">
      <c r="A20" s="21"/>
      <c r="B20" s="14">
        <v>2.5</v>
      </c>
      <c r="C20" s="12">
        <v>1339</v>
      </c>
      <c r="D20" s="11">
        <v>1773</v>
      </c>
      <c r="E20" s="12">
        <v>912</v>
      </c>
      <c r="F20" s="11">
        <v>1110</v>
      </c>
      <c r="G20" s="12">
        <v>594</v>
      </c>
      <c r="H20" s="11">
        <v>773</v>
      </c>
    </row>
    <row r="21" spans="1:8" x14ac:dyDescent="0.25">
      <c r="A21" s="21"/>
      <c r="B21" s="14">
        <v>3</v>
      </c>
      <c r="C21" s="12">
        <v>1206</v>
      </c>
      <c r="D21" s="11">
        <v>1673</v>
      </c>
      <c r="E21" s="12">
        <v>806</v>
      </c>
      <c r="F21" s="11">
        <v>998</v>
      </c>
      <c r="G21" s="12">
        <v>514</v>
      </c>
      <c r="H21" s="11">
        <v>672</v>
      </c>
    </row>
    <row r="22" spans="1:8" x14ac:dyDescent="0.25">
      <c r="A22" s="21"/>
      <c r="B22" s="14">
        <v>3.5</v>
      </c>
      <c r="C22" s="12">
        <v>1071</v>
      </c>
      <c r="D22" s="11">
        <v>1548</v>
      </c>
      <c r="E22" s="12">
        <v>701</v>
      </c>
      <c r="F22" s="11">
        <v>897</v>
      </c>
      <c r="G22" s="12">
        <v>443</v>
      </c>
      <c r="H22" s="11">
        <v>573</v>
      </c>
    </row>
    <row r="23" spans="1:8" x14ac:dyDescent="0.25">
      <c r="A23" s="21"/>
      <c r="B23" s="14">
        <v>4</v>
      </c>
      <c r="C23" s="12">
        <v>940</v>
      </c>
      <c r="D23" s="11">
        <v>1435</v>
      </c>
      <c r="E23" s="12">
        <v>605</v>
      </c>
      <c r="F23" s="11">
        <v>785</v>
      </c>
      <c r="G23" s="12">
        <v>381</v>
      </c>
      <c r="H23" s="11">
        <v>498</v>
      </c>
    </row>
    <row r="24" spans="1:8" x14ac:dyDescent="0.25">
      <c r="A24" s="21"/>
      <c r="B24" s="14">
        <v>4.5</v>
      </c>
      <c r="C24" s="12">
        <v>820</v>
      </c>
      <c r="D24" s="11">
        <v>1298</v>
      </c>
      <c r="E24" s="12">
        <v>520</v>
      </c>
      <c r="F24" s="11">
        <v>698</v>
      </c>
      <c r="G24" s="12">
        <v>329</v>
      </c>
      <c r="H24" s="11">
        <v>435</v>
      </c>
    </row>
    <row r="25" spans="1:8" x14ac:dyDescent="0.25">
      <c r="A25" s="21"/>
      <c r="B25" s="14">
        <v>5</v>
      </c>
      <c r="C25" s="12">
        <v>715</v>
      </c>
      <c r="D25" s="11">
        <v>1173</v>
      </c>
      <c r="E25" s="12">
        <v>449</v>
      </c>
      <c r="F25" s="11">
        <v>610</v>
      </c>
      <c r="G25" s="12">
        <v>285</v>
      </c>
      <c r="H25" s="11">
        <v>373</v>
      </c>
    </row>
    <row r="26" spans="1:8" x14ac:dyDescent="0.25">
      <c r="A26" s="21"/>
      <c r="B26" s="14">
        <v>6</v>
      </c>
      <c r="C26" s="12">
        <v>548</v>
      </c>
      <c r="D26" s="11">
        <v>960</v>
      </c>
      <c r="E26" s="12">
        <v>339</v>
      </c>
      <c r="F26" s="11">
        <v>485</v>
      </c>
      <c r="G26" s="12">
        <v>218</v>
      </c>
      <c r="H26" s="11">
        <v>298</v>
      </c>
    </row>
    <row r="27" spans="1:8" x14ac:dyDescent="0.25">
      <c r="A27" s="21"/>
      <c r="B27" s="14">
        <v>7</v>
      </c>
      <c r="C27" s="12">
        <v>428</v>
      </c>
      <c r="D27" s="11">
        <v>798</v>
      </c>
      <c r="E27" s="12">
        <v>262</v>
      </c>
      <c r="F27" s="11">
        <v>385</v>
      </c>
      <c r="G27" s="12">
        <v>171</v>
      </c>
      <c r="H27" s="11">
        <v>235</v>
      </c>
    </row>
    <row r="28" spans="1:8" x14ac:dyDescent="0.25">
      <c r="A28" s="21"/>
      <c r="B28" s="14">
        <v>8</v>
      </c>
      <c r="C28" s="12">
        <v>342</v>
      </c>
      <c r="D28" s="14">
        <v>660</v>
      </c>
      <c r="E28" s="12">
        <v>208</v>
      </c>
      <c r="F28" s="14">
        <v>323</v>
      </c>
      <c r="G28" s="12">
        <v>137</v>
      </c>
      <c r="H28" s="14">
        <v>197</v>
      </c>
    </row>
    <row r="30" spans="1:8" ht="15" customHeight="1" x14ac:dyDescent="0.25">
      <c r="A30" s="21" t="s">
        <v>2</v>
      </c>
      <c r="B30" s="3" t="s">
        <v>25</v>
      </c>
      <c r="C30" s="8" t="s">
        <v>27</v>
      </c>
      <c r="D30" s="5" t="s">
        <v>29</v>
      </c>
      <c r="E30" s="8" t="s">
        <v>27</v>
      </c>
      <c r="F30" s="5" t="s">
        <v>29</v>
      </c>
      <c r="G30" s="8" t="s">
        <v>27</v>
      </c>
      <c r="H30" s="5" t="s">
        <v>29</v>
      </c>
    </row>
    <row r="31" spans="1:8" ht="18" x14ac:dyDescent="0.25">
      <c r="A31" s="21"/>
      <c r="B31" s="4" t="s">
        <v>26</v>
      </c>
      <c r="C31" s="9" t="s">
        <v>28</v>
      </c>
      <c r="D31" s="6" t="s">
        <v>28</v>
      </c>
      <c r="E31" s="9" t="s">
        <v>30</v>
      </c>
      <c r="F31" s="6" t="s">
        <v>30</v>
      </c>
      <c r="G31" s="9" t="s">
        <v>31</v>
      </c>
      <c r="H31" s="6" t="s">
        <v>31</v>
      </c>
    </row>
    <row r="32" spans="1:8" x14ac:dyDescent="0.25">
      <c r="A32" s="21"/>
      <c r="B32" s="13">
        <v>2.5</v>
      </c>
      <c r="C32" s="15">
        <v>2469</v>
      </c>
      <c r="D32" s="16">
        <v>2935</v>
      </c>
      <c r="E32" s="15">
        <v>1904</v>
      </c>
      <c r="F32" s="13">
        <v>2060</v>
      </c>
      <c r="G32" s="15">
        <v>1543</v>
      </c>
      <c r="H32" s="16">
        <v>1660</v>
      </c>
    </row>
    <row r="33" spans="1:8" x14ac:dyDescent="0.25">
      <c r="A33" s="21"/>
      <c r="B33" s="14">
        <v>3</v>
      </c>
      <c r="C33" s="12">
        <v>2355</v>
      </c>
      <c r="D33" s="11">
        <v>2848</v>
      </c>
      <c r="E33" s="12">
        <v>1789</v>
      </c>
      <c r="F33" s="14">
        <v>1960</v>
      </c>
      <c r="G33" s="12">
        <v>1434</v>
      </c>
      <c r="H33" s="11">
        <v>1573</v>
      </c>
    </row>
    <row r="34" spans="1:8" x14ac:dyDescent="0.25">
      <c r="A34" s="21"/>
      <c r="B34" s="14">
        <v>3.5</v>
      </c>
      <c r="C34" s="12">
        <v>2228</v>
      </c>
      <c r="D34" s="11">
        <v>2748</v>
      </c>
      <c r="E34" s="12">
        <v>1659</v>
      </c>
      <c r="F34" s="14">
        <v>1848</v>
      </c>
      <c r="G34" s="12">
        <v>1309</v>
      </c>
      <c r="H34" s="11">
        <v>1460</v>
      </c>
    </row>
    <row r="35" spans="1:8" x14ac:dyDescent="0.25">
      <c r="A35" s="21"/>
      <c r="B35" s="14">
        <v>4</v>
      </c>
      <c r="C35" s="12">
        <v>2085</v>
      </c>
      <c r="D35" s="11">
        <v>2635</v>
      </c>
      <c r="E35" s="12">
        <v>1516</v>
      </c>
      <c r="F35" s="14">
        <v>1735</v>
      </c>
      <c r="G35" s="12">
        <v>1176</v>
      </c>
      <c r="H35" s="11">
        <v>1335</v>
      </c>
    </row>
    <row r="36" spans="1:8" x14ac:dyDescent="0.25">
      <c r="A36" s="21"/>
      <c r="B36" s="14">
        <v>4.5</v>
      </c>
      <c r="C36" s="12">
        <v>1930</v>
      </c>
      <c r="D36" s="11">
        <v>2510</v>
      </c>
      <c r="E36" s="12">
        <v>1367</v>
      </c>
      <c r="F36" s="14">
        <v>1610</v>
      </c>
      <c r="G36" s="12">
        <v>1043</v>
      </c>
      <c r="H36" s="11">
        <v>1222</v>
      </c>
    </row>
    <row r="37" spans="1:8" x14ac:dyDescent="0.25">
      <c r="A37" s="21"/>
      <c r="B37" s="14">
        <v>5</v>
      </c>
      <c r="C37" s="12">
        <v>1768</v>
      </c>
      <c r="D37" s="11">
        <v>2385</v>
      </c>
      <c r="E37" s="12">
        <v>1220</v>
      </c>
      <c r="F37" s="14">
        <v>1485</v>
      </c>
      <c r="G37" s="12">
        <v>917</v>
      </c>
      <c r="H37" s="11">
        <v>1098</v>
      </c>
    </row>
    <row r="38" spans="1:8" x14ac:dyDescent="0.25">
      <c r="A38" s="21"/>
      <c r="B38" s="14">
        <v>5.5</v>
      </c>
      <c r="C38" s="12">
        <v>1605</v>
      </c>
      <c r="D38" s="11">
        <v>2235</v>
      </c>
      <c r="E38" s="12">
        <v>1083</v>
      </c>
      <c r="F38" s="14">
        <v>1360</v>
      </c>
      <c r="G38" s="12">
        <v>805</v>
      </c>
      <c r="H38" s="11">
        <v>985</v>
      </c>
    </row>
    <row r="39" spans="1:8" x14ac:dyDescent="0.25">
      <c r="A39" s="21"/>
      <c r="B39" s="14">
        <v>6</v>
      </c>
      <c r="C39" s="12">
        <v>1450</v>
      </c>
      <c r="D39" s="11">
        <v>2085</v>
      </c>
      <c r="E39" s="12">
        <v>960</v>
      </c>
      <c r="F39" s="14">
        <v>1235</v>
      </c>
      <c r="G39" s="12">
        <v>707</v>
      </c>
      <c r="H39" s="11">
        <v>885</v>
      </c>
    </row>
    <row r="40" spans="1:8" x14ac:dyDescent="0.25">
      <c r="A40" s="21"/>
      <c r="B40" s="14">
        <v>7</v>
      </c>
      <c r="C40" s="12">
        <v>1176</v>
      </c>
      <c r="D40" s="11">
        <v>1798</v>
      </c>
      <c r="E40" s="12">
        <v>758</v>
      </c>
      <c r="F40" s="14">
        <v>1010</v>
      </c>
      <c r="G40" s="12">
        <v>552</v>
      </c>
      <c r="H40" s="11">
        <v>710</v>
      </c>
    </row>
    <row r="41" spans="1:8" x14ac:dyDescent="0.25">
      <c r="A41" s="21"/>
      <c r="B41" s="14">
        <v>8</v>
      </c>
      <c r="C41" s="12">
        <v>958</v>
      </c>
      <c r="D41" s="11">
        <v>1560</v>
      </c>
      <c r="E41" s="12">
        <v>608</v>
      </c>
      <c r="F41" s="14">
        <v>848</v>
      </c>
      <c r="G41" s="12">
        <v>439</v>
      </c>
      <c r="H41" s="11">
        <v>585</v>
      </c>
    </row>
    <row r="42" spans="1:8" x14ac:dyDescent="0.25">
      <c r="A42" s="21"/>
      <c r="B42" s="14">
        <v>9</v>
      </c>
      <c r="C42" s="12">
        <v>789</v>
      </c>
      <c r="D42" s="11">
        <v>1347</v>
      </c>
      <c r="E42" s="12">
        <v>496</v>
      </c>
      <c r="F42" s="14">
        <v>710</v>
      </c>
      <c r="G42" s="12">
        <v>357</v>
      </c>
      <c r="H42" s="11">
        <v>485</v>
      </c>
    </row>
    <row r="43" spans="1:8" x14ac:dyDescent="0.25">
      <c r="A43" s="21"/>
      <c r="B43" s="14">
        <v>10</v>
      </c>
      <c r="C43" s="12">
        <v>658</v>
      </c>
      <c r="D43" s="14">
        <v>1172</v>
      </c>
      <c r="E43" s="12">
        <v>411</v>
      </c>
      <c r="F43" s="14">
        <v>610</v>
      </c>
      <c r="G43" s="12">
        <v>295</v>
      </c>
      <c r="H43" s="14">
        <v>410</v>
      </c>
    </row>
    <row r="44" spans="1:8" x14ac:dyDescent="0.25">
      <c r="A44" s="21"/>
      <c r="B44" s="14">
        <v>12</v>
      </c>
      <c r="C44" s="12">
        <v>475</v>
      </c>
      <c r="D44" s="14">
        <v>885</v>
      </c>
      <c r="E44" s="12">
        <v>294</v>
      </c>
      <c r="F44" s="14">
        <v>448</v>
      </c>
      <c r="G44" s="12">
        <v>210</v>
      </c>
      <c r="H44" s="14">
        <v>310</v>
      </c>
    </row>
    <row r="46" spans="1:8" ht="15" customHeight="1" x14ac:dyDescent="0.25">
      <c r="A46" s="21" t="s">
        <v>3</v>
      </c>
      <c r="B46" s="3" t="s">
        <v>25</v>
      </c>
      <c r="C46" s="8" t="s">
        <v>27</v>
      </c>
      <c r="D46" s="5" t="s">
        <v>29</v>
      </c>
      <c r="E46" s="8" t="s">
        <v>27</v>
      </c>
      <c r="F46" s="5" t="s">
        <v>29</v>
      </c>
      <c r="G46" s="8" t="s">
        <v>27</v>
      </c>
      <c r="H46" s="5" t="s">
        <v>29</v>
      </c>
    </row>
    <row r="47" spans="1:8" ht="18" x14ac:dyDescent="0.25">
      <c r="A47" s="21"/>
      <c r="B47" s="4" t="s">
        <v>26</v>
      </c>
      <c r="C47" s="9" t="s">
        <v>28</v>
      </c>
      <c r="D47" s="6" t="s">
        <v>28</v>
      </c>
      <c r="E47" s="9" t="s">
        <v>30</v>
      </c>
      <c r="F47" s="6" t="s">
        <v>30</v>
      </c>
      <c r="G47" s="9" t="s">
        <v>31</v>
      </c>
      <c r="H47" s="6" t="s">
        <v>31</v>
      </c>
    </row>
    <row r="48" spans="1:8" x14ac:dyDescent="0.25">
      <c r="A48" s="21"/>
      <c r="B48" s="13">
        <v>2</v>
      </c>
      <c r="C48" s="15">
        <v>3924</v>
      </c>
      <c r="D48" s="16">
        <v>4535</v>
      </c>
      <c r="E48" s="15">
        <v>3252</v>
      </c>
      <c r="F48" s="13">
        <v>3335</v>
      </c>
      <c r="G48" s="15">
        <v>2809</v>
      </c>
      <c r="H48" s="16">
        <v>2860</v>
      </c>
    </row>
    <row r="49" spans="1:8" x14ac:dyDescent="0.25">
      <c r="A49" s="21"/>
      <c r="B49" s="14">
        <v>2.5</v>
      </c>
      <c r="C49" s="12">
        <v>3812</v>
      </c>
      <c r="D49" s="11">
        <v>4423</v>
      </c>
      <c r="E49" s="12">
        <v>3138</v>
      </c>
      <c r="F49" s="14">
        <v>3272</v>
      </c>
      <c r="G49" s="12">
        <v>2693</v>
      </c>
      <c r="H49" s="11">
        <v>2785</v>
      </c>
    </row>
    <row r="50" spans="1:8" x14ac:dyDescent="0.25">
      <c r="A50" s="21"/>
      <c r="B50" s="14">
        <v>3</v>
      </c>
      <c r="C50" s="12">
        <v>3692</v>
      </c>
      <c r="D50" s="11">
        <v>4335</v>
      </c>
      <c r="E50" s="12">
        <v>3014</v>
      </c>
      <c r="F50" s="14">
        <v>3185</v>
      </c>
      <c r="G50" s="12">
        <v>2564</v>
      </c>
      <c r="H50" s="11">
        <v>2697</v>
      </c>
    </row>
    <row r="51" spans="1:8" x14ac:dyDescent="0.25">
      <c r="A51" s="21"/>
      <c r="B51" s="14">
        <v>3.5</v>
      </c>
      <c r="C51" s="12">
        <v>3563</v>
      </c>
      <c r="D51" s="11">
        <v>4235</v>
      </c>
      <c r="E51" s="12">
        <v>2876</v>
      </c>
      <c r="F51" s="14">
        <v>3085</v>
      </c>
      <c r="G51" s="12">
        <v>2418</v>
      </c>
      <c r="H51" s="11">
        <v>2585</v>
      </c>
    </row>
    <row r="52" spans="1:8" x14ac:dyDescent="0.25">
      <c r="A52" s="21"/>
      <c r="B52" s="14">
        <v>4</v>
      </c>
      <c r="C52" s="12">
        <v>3421</v>
      </c>
      <c r="D52" s="11">
        <v>4110</v>
      </c>
      <c r="E52" s="12">
        <v>2723</v>
      </c>
      <c r="F52" s="14">
        <v>2960</v>
      </c>
      <c r="G52" s="12">
        <v>2256</v>
      </c>
      <c r="H52" s="11">
        <v>2460</v>
      </c>
    </row>
    <row r="53" spans="1:8" x14ac:dyDescent="0.25">
      <c r="A53" s="21"/>
      <c r="B53" s="14">
        <v>4.5</v>
      </c>
      <c r="C53" s="12">
        <v>3266</v>
      </c>
      <c r="D53" s="11">
        <v>3998</v>
      </c>
      <c r="E53" s="12">
        <v>2554</v>
      </c>
      <c r="F53" s="14">
        <v>2823</v>
      </c>
      <c r="G53" s="12">
        <v>2080</v>
      </c>
      <c r="H53" s="11">
        <v>2310</v>
      </c>
    </row>
    <row r="54" spans="1:8" x14ac:dyDescent="0.25">
      <c r="A54" s="21"/>
      <c r="B54" s="14">
        <v>5</v>
      </c>
      <c r="C54" s="12">
        <v>3097</v>
      </c>
      <c r="D54" s="11">
        <v>3860</v>
      </c>
      <c r="E54" s="12">
        <v>2373</v>
      </c>
      <c r="F54" s="14">
        <v>2685</v>
      </c>
      <c r="G54" s="12">
        <v>1898</v>
      </c>
      <c r="H54" s="11">
        <v>2160</v>
      </c>
    </row>
    <row r="55" spans="1:8" x14ac:dyDescent="0.25">
      <c r="A55" s="21"/>
      <c r="B55" s="14">
        <v>5.5</v>
      </c>
      <c r="C55" s="12">
        <v>2917</v>
      </c>
      <c r="D55" s="11">
        <v>3723</v>
      </c>
      <c r="E55" s="12">
        <v>2187</v>
      </c>
      <c r="F55" s="14">
        <v>2535</v>
      </c>
      <c r="G55" s="12">
        <v>1717</v>
      </c>
      <c r="H55" s="11">
        <v>2010</v>
      </c>
    </row>
    <row r="56" spans="1:8" x14ac:dyDescent="0.25">
      <c r="A56" s="21"/>
      <c r="B56" s="14">
        <v>6</v>
      </c>
      <c r="C56" s="12">
        <v>2727</v>
      </c>
      <c r="D56" s="11">
        <v>3573</v>
      </c>
      <c r="E56" s="12">
        <v>2000</v>
      </c>
      <c r="F56" s="14">
        <v>2372</v>
      </c>
      <c r="G56" s="12">
        <v>1546</v>
      </c>
      <c r="H56" s="11">
        <v>1860</v>
      </c>
    </row>
    <row r="57" spans="1:8" x14ac:dyDescent="0.25">
      <c r="A57" s="21"/>
      <c r="B57" s="14">
        <v>6.5</v>
      </c>
      <c r="C57" s="12">
        <v>2535</v>
      </c>
      <c r="D57" s="11">
        <v>3410</v>
      </c>
      <c r="E57" s="12">
        <v>1822</v>
      </c>
      <c r="F57" s="14">
        <v>2223</v>
      </c>
      <c r="G57" s="12">
        <v>1389</v>
      </c>
      <c r="H57" s="11">
        <v>1697</v>
      </c>
    </row>
    <row r="58" spans="1:8" x14ac:dyDescent="0.25">
      <c r="A58" s="21"/>
      <c r="B58" s="14">
        <v>7</v>
      </c>
      <c r="C58" s="12">
        <v>2345</v>
      </c>
      <c r="D58" s="11">
        <v>3235</v>
      </c>
      <c r="E58" s="12">
        <v>1655</v>
      </c>
      <c r="F58" s="14">
        <v>2060</v>
      </c>
      <c r="G58" s="12">
        <v>1248</v>
      </c>
      <c r="H58" s="11">
        <v>1548</v>
      </c>
    </row>
    <row r="59" spans="1:8" x14ac:dyDescent="0.25">
      <c r="A59" s="21"/>
      <c r="B59" s="14">
        <v>8</v>
      </c>
      <c r="C59" s="12">
        <v>1990</v>
      </c>
      <c r="D59" s="14">
        <v>2885</v>
      </c>
      <c r="E59" s="12">
        <v>1365</v>
      </c>
      <c r="F59" s="14">
        <v>1760</v>
      </c>
      <c r="G59" s="12">
        <v>1014</v>
      </c>
      <c r="H59" s="14">
        <v>1298</v>
      </c>
    </row>
    <row r="60" spans="1:8" x14ac:dyDescent="0.25">
      <c r="A60" s="21"/>
      <c r="B60" s="14">
        <v>9</v>
      </c>
      <c r="C60" s="12">
        <v>1684</v>
      </c>
      <c r="D60" s="14">
        <v>2560</v>
      </c>
      <c r="E60" s="12">
        <v>1134</v>
      </c>
      <c r="F60" s="14">
        <v>1497</v>
      </c>
      <c r="G60" s="12">
        <v>833</v>
      </c>
      <c r="H60" s="14">
        <v>1085</v>
      </c>
    </row>
    <row r="61" spans="1:8" x14ac:dyDescent="0.25">
      <c r="A61" s="21"/>
      <c r="B61" s="14">
        <v>10</v>
      </c>
      <c r="C61" s="12">
        <v>1431</v>
      </c>
      <c r="D61" s="14">
        <v>2273</v>
      </c>
      <c r="E61" s="12">
        <v>951</v>
      </c>
      <c r="F61" s="14">
        <v>1285</v>
      </c>
      <c r="G61" s="12">
        <v>694</v>
      </c>
      <c r="H61" s="14">
        <v>923</v>
      </c>
    </row>
    <row r="62" spans="1:8" x14ac:dyDescent="0.25">
      <c r="A62" s="21"/>
      <c r="B62" s="14">
        <v>11</v>
      </c>
      <c r="C62" s="12">
        <v>1224</v>
      </c>
      <c r="D62" s="14">
        <v>2010</v>
      </c>
      <c r="E62" s="12">
        <v>807</v>
      </c>
      <c r="F62" s="14">
        <v>1110</v>
      </c>
      <c r="G62" s="12">
        <v>586</v>
      </c>
      <c r="H62" s="14">
        <v>798</v>
      </c>
    </row>
    <row r="63" spans="1:8" x14ac:dyDescent="0.25">
      <c r="A63" s="21"/>
      <c r="B63" s="14">
        <v>12</v>
      </c>
      <c r="C63" s="12">
        <v>1056</v>
      </c>
      <c r="D63" s="14">
        <v>1785</v>
      </c>
      <c r="E63" s="12">
        <v>692</v>
      </c>
      <c r="F63" s="14">
        <v>972</v>
      </c>
      <c r="G63" s="12">
        <v>501</v>
      </c>
      <c r="H63" s="14">
        <v>697</v>
      </c>
    </row>
    <row r="64" spans="1:8" x14ac:dyDescent="0.25">
      <c r="A64" s="21"/>
      <c r="B64" s="14">
        <v>13</v>
      </c>
      <c r="C64" s="12">
        <v>919</v>
      </c>
      <c r="D64" s="14">
        <v>1598</v>
      </c>
      <c r="E64" s="12">
        <v>599</v>
      </c>
      <c r="F64" s="14">
        <v>848</v>
      </c>
      <c r="G64" s="12">
        <v>433</v>
      </c>
      <c r="H64" s="14">
        <v>610</v>
      </c>
    </row>
    <row r="65" spans="1:8" x14ac:dyDescent="0.25">
      <c r="A65" s="21"/>
      <c r="B65" s="14">
        <v>14</v>
      </c>
      <c r="C65" s="12">
        <v>805</v>
      </c>
      <c r="D65" s="14">
        <v>1423</v>
      </c>
      <c r="E65" s="12">
        <v>523</v>
      </c>
      <c r="F65" s="14">
        <v>747</v>
      </c>
      <c r="G65" s="12">
        <v>377</v>
      </c>
      <c r="H65" s="14">
        <v>535</v>
      </c>
    </row>
    <row r="66" spans="1:8" x14ac:dyDescent="0.25">
      <c r="A66" s="21"/>
      <c r="B66" s="14">
        <v>15</v>
      </c>
      <c r="C66" s="12">
        <v>711</v>
      </c>
      <c r="D66" s="14">
        <v>1273</v>
      </c>
      <c r="E66" s="12">
        <v>461</v>
      </c>
      <c r="F66" s="14">
        <v>672</v>
      </c>
      <c r="G66" s="12">
        <v>332</v>
      </c>
      <c r="H66" s="14">
        <v>473</v>
      </c>
    </row>
    <row r="68" spans="1:8" x14ac:dyDescent="0.25">
      <c r="A68" s="21" t="s">
        <v>4</v>
      </c>
      <c r="B68" s="3" t="s">
        <v>25</v>
      </c>
      <c r="C68" s="8" t="s">
        <v>27</v>
      </c>
      <c r="D68" s="5" t="s">
        <v>29</v>
      </c>
      <c r="E68" s="8" t="s">
        <v>27</v>
      </c>
      <c r="F68" s="5" t="s">
        <v>29</v>
      </c>
      <c r="G68" s="8" t="s">
        <v>27</v>
      </c>
      <c r="H68" s="5" t="s">
        <v>29</v>
      </c>
    </row>
    <row r="69" spans="1:8" ht="18" x14ac:dyDescent="0.25">
      <c r="A69" s="21"/>
      <c r="B69" s="4" t="s">
        <v>26</v>
      </c>
      <c r="C69" s="9" t="s">
        <v>28</v>
      </c>
      <c r="D69" s="6" t="s">
        <v>28</v>
      </c>
      <c r="E69" s="9" t="s">
        <v>30</v>
      </c>
      <c r="F69" s="6" t="s">
        <v>30</v>
      </c>
      <c r="G69" s="9" t="s">
        <v>31</v>
      </c>
      <c r="H69" s="6" t="s">
        <v>31</v>
      </c>
    </row>
    <row r="70" spans="1:8" x14ac:dyDescent="0.25">
      <c r="A70" s="21"/>
      <c r="B70" s="13">
        <v>2</v>
      </c>
      <c r="C70" s="15">
        <v>5638</v>
      </c>
      <c r="D70" s="16">
        <v>6223</v>
      </c>
      <c r="E70" s="15">
        <v>4882</v>
      </c>
      <c r="F70" s="13">
        <v>4847</v>
      </c>
      <c r="G70" s="15">
        <v>4385</v>
      </c>
      <c r="H70" s="16">
        <v>4310</v>
      </c>
    </row>
    <row r="71" spans="1:8" x14ac:dyDescent="0.25">
      <c r="A71" s="21"/>
      <c r="B71" s="14">
        <v>3</v>
      </c>
      <c r="C71" s="12">
        <v>5475</v>
      </c>
      <c r="D71" s="11">
        <v>6110</v>
      </c>
      <c r="E71" s="12">
        <v>4709</v>
      </c>
      <c r="F71" s="14">
        <v>4735</v>
      </c>
      <c r="G71" s="12">
        <v>4203</v>
      </c>
      <c r="H71" s="11">
        <v>4210</v>
      </c>
    </row>
    <row r="72" spans="1:8" x14ac:dyDescent="0.25">
      <c r="A72" s="21"/>
      <c r="B72" s="14">
        <v>4</v>
      </c>
      <c r="C72" s="12">
        <v>5284</v>
      </c>
      <c r="D72" s="11">
        <v>5923</v>
      </c>
      <c r="E72" s="12">
        <v>4495</v>
      </c>
      <c r="F72" s="14">
        <v>4560</v>
      </c>
      <c r="G72" s="12">
        <v>3967</v>
      </c>
      <c r="H72" s="11">
        <v>4023</v>
      </c>
    </row>
    <row r="73" spans="1:8" x14ac:dyDescent="0.25">
      <c r="A73" s="21"/>
      <c r="B73" s="14">
        <v>4.5</v>
      </c>
      <c r="C73" s="12">
        <v>5172</v>
      </c>
      <c r="D73" s="11">
        <v>5823</v>
      </c>
      <c r="E73" s="12">
        <v>4363</v>
      </c>
      <c r="F73" s="14">
        <v>4460</v>
      </c>
      <c r="G73" s="12">
        <v>3817</v>
      </c>
      <c r="H73" s="11">
        <v>3910</v>
      </c>
    </row>
    <row r="74" spans="1:8" x14ac:dyDescent="0.25">
      <c r="A74" s="21"/>
      <c r="B74" s="14">
        <v>5</v>
      </c>
      <c r="C74" s="12">
        <v>5046</v>
      </c>
      <c r="D74" s="11">
        <v>5710</v>
      </c>
      <c r="E74" s="12">
        <v>4211</v>
      </c>
      <c r="F74" s="14">
        <v>4335</v>
      </c>
      <c r="G74" s="12">
        <v>3641</v>
      </c>
      <c r="H74" s="11">
        <v>3772</v>
      </c>
    </row>
    <row r="75" spans="1:8" x14ac:dyDescent="0.25">
      <c r="A75" s="21"/>
      <c r="B75" s="14">
        <v>5.5</v>
      </c>
      <c r="C75" s="12">
        <v>4902</v>
      </c>
      <c r="D75" s="11">
        <v>5585</v>
      </c>
      <c r="E75" s="12">
        <v>4034</v>
      </c>
      <c r="F75" s="14">
        <v>4198</v>
      </c>
      <c r="G75" s="12">
        <v>3437</v>
      </c>
      <c r="H75" s="11">
        <v>3635</v>
      </c>
    </row>
    <row r="76" spans="1:8" x14ac:dyDescent="0.25">
      <c r="A76" s="21"/>
      <c r="B76" s="14">
        <v>6</v>
      </c>
      <c r="C76" s="12">
        <v>4739</v>
      </c>
      <c r="D76" s="11">
        <v>5460</v>
      </c>
      <c r="E76" s="12">
        <v>3832</v>
      </c>
      <c r="F76" s="14">
        <v>4060</v>
      </c>
      <c r="G76" s="12">
        <v>3210</v>
      </c>
      <c r="H76" s="11">
        <v>3485</v>
      </c>
    </row>
    <row r="77" spans="1:8" x14ac:dyDescent="0.25">
      <c r="A77" s="21"/>
      <c r="B77" s="14">
        <v>6.5</v>
      </c>
      <c r="C77" s="12">
        <v>4553</v>
      </c>
      <c r="D77" s="11">
        <v>5310</v>
      </c>
      <c r="E77" s="12">
        <v>3609</v>
      </c>
      <c r="F77" s="14">
        <v>3898</v>
      </c>
      <c r="G77" s="12">
        <v>2970</v>
      </c>
      <c r="H77" s="11">
        <v>3322</v>
      </c>
    </row>
    <row r="78" spans="1:8" x14ac:dyDescent="0.25">
      <c r="A78" s="21"/>
      <c r="B78" s="14">
        <v>7</v>
      </c>
      <c r="C78" s="12">
        <v>4347</v>
      </c>
      <c r="D78" s="11">
        <v>5160</v>
      </c>
      <c r="E78" s="12">
        <v>3370</v>
      </c>
      <c r="F78" s="14">
        <v>3747</v>
      </c>
      <c r="G78" s="12">
        <v>2727</v>
      </c>
      <c r="H78" s="11">
        <v>3160</v>
      </c>
    </row>
    <row r="79" spans="1:8" x14ac:dyDescent="0.25">
      <c r="A79" s="21"/>
      <c r="B79" s="14">
        <v>8</v>
      </c>
      <c r="C79" s="12">
        <v>3885</v>
      </c>
      <c r="D79" s="11">
        <v>4798</v>
      </c>
      <c r="E79" s="12">
        <v>2886</v>
      </c>
      <c r="F79" s="14">
        <v>3398</v>
      </c>
      <c r="G79" s="12">
        <v>2272</v>
      </c>
      <c r="H79" s="11">
        <v>2810</v>
      </c>
    </row>
    <row r="80" spans="1:8" x14ac:dyDescent="0.25">
      <c r="A80" s="21"/>
      <c r="B80" s="14">
        <v>9</v>
      </c>
      <c r="C80" s="12">
        <v>3402</v>
      </c>
      <c r="D80" s="14">
        <v>4410</v>
      </c>
      <c r="E80" s="12">
        <v>2444</v>
      </c>
      <c r="F80" s="14">
        <v>3035</v>
      </c>
      <c r="G80" s="12">
        <v>1890</v>
      </c>
      <c r="H80" s="14">
        <v>2460</v>
      </c>
    </row>
    <row r="81" spans="1:8" x14ac:dyDescent="0.25">
      <c r="A81" s="21"/>
      <c r="B81" s="14">
        <v>10</v>
      </c>
      <c r="C81" s="12">
        <v>2947</v>
      </c>
      <c r="D81" s="14">
        <v>4035</v>
      </c>
      <c r="E81" s="12">
        <v>2070</v>
      </c>
      <c r="F81" s="14">
        <v>2697</v>
      </c>
      <c r="G81" s="12">
        <v>1583</v>
      </c>
      <c r="H81" s="14">
        <v>2147</v>
      </c>
    </row>
    <row r="82" spans="1:8" x14ac:dyDescent="0.25">
      <c r="A82" s="21"/>
      <c r="B82" s="14">
        <v>11</v>
      </c>
      <c r="C82" s="12">
        <v>2548</v>
      </c>
      <c r="D82" s="14">
        <v>3673</v>
      </c>
      <c r="E82" s="12">
        <v>1763</v>
      </c>
      <c r="F82" s="14">
        <v>2385</v>
      </c>
      <c r="G82" s="12">
        <v>1340</v>
      </c>
      <c r="H82" s="14">
        <v>1860</v>
      </c>
    </row>
    <row r="83" spans="1:8" x14ac:dyDescent="0.25">
      <c r="A83" s="21"/>
      <c r="B83" s="14">
        <v>12</v>
      </c>
      <c r="C83" s="12">
        <v>2210</v>
      </c>
      <c r="D83" s="14">
        <v>3335</v>
      </c>
      <c r="E83" s="12">
        <v>1514</v>
      </c>
      <c r="F83" s="14">
        <v>2097</v>
      </c>
      <c r="G83" s="12">
        <v>1145</v>
      </c>
      <c r="H83" s="14">
        <v>1635</v>
      </c>
    </row>
    <row r="84" spans="1:8" x14ac:dyDescent="0.25">
      <c r="A84" s="21"/>
      <c r="B84" s="14">
        <v>14</v>
      </c>
      <c r="C84" s="12">
        <v>1691</v>
      </c>
      <c r="D84" s="14">
        <v>2735</v>
      </c>
      <c r="E84" s="12">
        <v>1145</v>
      </c>
      <c r="F84" s="14">
        <v>1660</v>
      </c>
      <c r="G84" s="12">
        <v>861</v>
      </c>
      <c r="H84" s="14">
        <v>1260</v>
      </c>
    </row>
    <row r="86" spans="1:8" x14ac:dyDescent="0.25">
      <c r="A86" s="21" t="s">
        <v>5</v>
      </c>
      <c r="B86" s="3" t="s">
        <v>25</v>
      </c>
      <c r="C86" s="8" t="s">
        <v>27</v>
      </c>
      <c r="D86" s="5" t="s">
        <v>29</v>
      </c>
      <c r="E86" s="8" t="s">
        <v>27</v>
      </c>
      <c r="F86" s="5" t="s">
        <v>29</v>
      </c>
      <c r="G86" s="8" t="s">
        <v>27</v>
      </c>
      <c r="H86" s="5" t="s">
        <v>29</v>
      </c>
    </row>
    <row r="87" spans="1:8" ht="18" x14ac:dyDescent="0.25">
      <c r="A87" s="21"/>
      <c r="B87" s="4" t="s">
        <v>26</v>
      </c>
      <c r="C87" s="9" t="s">
        <v>28</v>
      </c>
      <c r="D87" s="6" t="s">
        <v>28</v>
      </c>
      <c r="E87" s="9" t="s">
        <v>30</v>
      </c>
      <c r="F87" s="6" t="s">
        <v>30</v>
      </c>
      <c r="G87" s="9" t="s">
        <v>31</v>
      </c>
      <c r="H87" s="6" t="s">
        <v>31</v>
      </c>
    </row>
    <row r="88" spans="1:8" x14ac:dyDescent="0.25">
      <c r="A88" s="21"/>
      <c r="B88" s="13">
        <v>3</v>
      </c>
      <c r="C88" s="15">
        <v>7448</v>
      </c>
      <c r="D88" s="16">
        <v>8148</v>
      </c>
      <c r="E88" s="15">
        <v>6584</v>
      </c>
      <c r="F88" s="13">
        <v>6560</v>
      </c>
      <c r="G88" s="15">
        <v>6015</v>
      </c>
      <c r="H88" s="16">
        <v>5935</v>
      </c>
    </row>
    <row r="89" spans="1:8" x14ac:dyDescent="0.25">
      <c r="A89" s="21"/>
      <c r="B89" s="14">
        <v>4</v>
      </c>
      <c r="C89" s="12">
        <v>7249</v>
      </c>
      <c r="D89" s="11">
        <v>7985</v>
      </c>
      <c r="E89" s="12">
        <v>6367</v>
      </c>
      <c r="F89" s="14">
        <v>6397</v>
      </c>
      <c r="G89" s="12">
        <v>5778</v>
      </c>
      <c r="H89" s="11">
        <v>5785</v>
      </c>
    </row>
    <row r="90" spans="1:8" x14ac:dyDescent="0.25">
      <c r="A90" s="21"/>
      <c r="B90" s="14">
        <v>5</v>
      </c>
      <c r="C90" s="12">
        <v>7016</v>
      </c>
      <c r="D90" s="11">
        <v>7785</v>
      </c>
      <c r="E90" s="12">
        <v>6101</v>
      </c>
      <c r="F90" s="14">
        <v>6185</v>
      </c>
      <c r="G90" s="12">
        <v>5475</v>
      </c>
      <c r="H90" s="11">
        <v>5560</v>
      </c>
    </row>
    <row r="91" spans="1:8" x14ac:dyDescent="0.25">
      <c r="A91" s="21"/>
      <c r="B91" s="14">
        <v>6</v>
      </c>
      <c r="C91" s="12">
        <v>6732</v>
      </c>
      <c r="D91" s="11">
        <v>7548</v>
      </c>
      <c r="E91" s="12">
        <v>5760</v>
      </c>
      <c r="F91" s="14">
        <v>5935</v>
      </c>
      <c r="G91" s="12">
        <v>5075</v>
      </c>
      <c r="H91" s="11">
        <v>5272</v>
      </c>
    </row>
    <row r="92" spans="1:8" x14ac:dyDescent="0.25">
      <c r="A92" s="21"/>
      <c r="B92" s="14">
        <v>6.5</v>
      </c>
      <c r="C92" s="12">
        <v>6566</v>
      </c>
      <c r="D92" s="11">
        <v>7410</v>
      </c>
      <c r="E92" s="12">
        <v>5556</v>
      </c>
      <c r="F92" s="14">
        <v>5785</v>
      </c>
      <c r="G92" s="12">
        <v>4835</v>
      </c>
      <c r="H92" s="11">
        <v>5123</v>
      </c>
    </row>
    <row r="93" spans="1:8" x14ac:dyDescent="0.25">
      <c r="A93" s="21"/>
      <c r="B93" s="14">
        <v>7</v>
      </c>
      <c r="C93" s="12">
        <v>6379</v>
      </c>
      <c r="D93" s="11">
        <v>7260</v>
      </c>
      <c r="E93" s="12">
        <v>5327</v>
      </c>
      <c r="F93" s="14">
        <v>5623</v>
      </c>
      <c r="G93" s="12">
        <v>4571</v>
      </c>
      <c r="H93" s="11">
        <v>4947</v>
      </c>
    </row>
    <row r="94" spans="1:8" x14ac:dyDescent="0.25">
      <c r="A94" s="21"/>
      <c r="B94" s="14">
        <v>7.5</v>
      </c>
      <c r="C94" s="12">
        <v>6172</v>
      </c>
      <c r="D94" s="11">
        <v>7110</v>
      </c>
      <c r="E94" s="12">
        <v>5075</v>
      </c>
      <c r="F94" s="14">
        <v>5460</v>
      </c>
      <c r="G94" s="12">
        <v>4291</v>
      </c>
      <c r="H94" s="11">
        <v>4772</v>
      </c>
    </row>
    <row r="95" spans="1:8" x14ac:dyDescent="0.25">
      <c r="A95" s="21"/>
      <c r="B95" s="14">
        <v>8</v>
      </c>
      <c r="C95" s="12">
        <v>5944</v>
      </c>
      <c r="D95" s="11">
        <v>6935</v>
      </c>
      <c r="E95" s="12">
        <v>4806</v>
      </c>
      <c r="F95" s="14">
        <v>5285</v>
      </c>
      <c r="G95" s="12">
        <v>4005</v>
      </c>
      <c r="H95" s="11">
        <v>4598</v>
      </c>
    </row>
    <row r="96" spans="1:8" x14ac:dyDescent="0.25">
      <c r="A96" s="21"/>
      <c r="B96" s="14">
        <v>8.5</v>
      </c>
      <c r="C96" s="12">
        <v>5697</v>
      </c>
      <c r="D96" s="11">
        <v>6748</v>
      </c>
      <c r="E96" s="12">
        <v>4527</v>
      </c>
      <c r="F96" s="14">
        <v>5097</v>
      </c>
      <c r="G96" s="12">
        <v>3721</v>
      </c>
      <c r="H96" s="11">
        <v>4398</v>
      </c>
    </row>
    <row r="97" spans="1:8" x14ac:dyDescent="0.25">
      <c r="A97" s="21"/>
      <c r="B97" s="14">
        <v>9</v>
      </c>
      <c r="C97" s="12">
        <v>5434</v>
      </c>
      <c r="D97" s="11">
        <v>6548</v>
      </c>
      <c r="E97" s="12">
        <v>4245</v>
      </c>
      <c r="F97" s="14">
        <v>4898</v>
      </c>
      <c r="G97" s="12">
        <v>3448</v>
      </c>
      <c r="H97" s="11">
        <v>4198</v>
      </c>
    </row>
    <row r="98" spans="1:8" x14ac:dyDescent="0.25">
      <c r="A98" s="21"/>
      <c r="B98" s="14">
        <v>10</v>
      </c>
      <c r="C98" s="12">
        <v>4884</v>
      </c>
      <c r="D98" s="11">
        <v>6123</v>
      </c>
      <c r="E98" s="12">
        <v>3702</v>
      </c>
      <c r="F98" s="14">
        <v>4497</v>
      </c>
      <c r="G98" s="12">
        <v>2951</v>
      </c>
      <c r="H98" s="11">
        <v>3798</v>
      </c>
    </row>
    <row r="99" spans="1:8" x14ac:dyDescent="0.25">
      <c r="A99" s="21"/>
      <c r="B99" s="14">
        <v>11</v>
      </c>
      <c r="C99" s="12">
        <v>4340</v>
      </c>
      <c r="D99" s="14">
        <v>5698</v>
      </c>
      <c r="E99" s="12">
        <v>3216</v>
      </c>
      <c r="F99" s="14">
        <v>4085</v>
      </c>
      <c r="G99" s="12">
        <v>2532</v>
      </c>
      <c r="H99" s="14">
        <v>3398</v>
      </c>
    </row>
    <row r="100" spans="1:8" x14ac:dyDescent="0.25">
      <c r="A100" s="21"/>
      <c r="B100" s="14">
        <v>12</v>
      </c>
      <c r="C100" s="12">
        <v>3837</v>
      </c>
      <c r="D100" s="14">
        <v>5273</v>
      </c>
      <c r="E100" s="12">
        <v>2798</v>
      </c>
      <c r="F100" s="14">
        <v>3698</v>
      </c>
      <c r="G100" s="12">
        <v>2184</v>
      </c>
      <c r="H100" s="14">
        <v>3035</v>
      </c>
    </row>
    <row r="101" spans="1:8" x14ac:dyDescent="0.25">
      <c r="A101" s="21"/>
      <c r="B101" s="14">
        <v>14</v>
      </c>
      <c r="C101" s="12">
        <v>3003</v>
      </c>
      <c r="D101" s="14">
        <v>4472</v>
      </c>
      <c r="E101" s="12">
        <v>2149</v>
      </c>
      <c r="F101" s="14">
        <v>2997</v>
      </c>
      <c r="G101" s="12">
        <v>1661</v>
      </c>
      <c r="H101" s="14">
        <v>2410</v>
      </c>
    </row>
    <row r="102" spans="1:8" x14ac:dyDescent="0.25">
      <c r="A102" s="21"/>
      <c r="B102" s="14">
        <v>18</v>
      </c>
      <c r="C102" s="12">
        <v>1931</v>
      </c>
      <c r="D102" s="14">
        <v>3185</v>
      </c>
      <c r="E102" s="12">
        <v>1360</v>
      </c>
      <c r="F102" s="14">
        <v>1997</v>
      </c>
      <c r="G102" s="12">
        <v>1042</v>
      </c>
      <c r="H102" s="14">
        <v>1575</v>
      </c>
    </row>
    <row r="103" spans="1:8" x14ac:dyDescent="0.25">
      <c r="A103" s="21"/>
      <c r="B103" s="14">
        <v>20</v>
      </c>
      <c r="C103" s="12">
        <v>1590</v>
      </c>
      <c r="D103" s="14">
        <v>2697</v>
      </c>
      <c r="E103" s="12">
        <v>1116</v>
      </c>
      <c r="F103" s="14">
        <v>1660</v>
      </c>
      <c r="G103" s="12">
        <v>854</v>
      </c>
      <c r="H103" s="14">
        <v>1297</v>
      </c>
    </row>
    <row r="104" spans="1:8" x14ac:dyDescent="0.25">
      <c r="A104" s="21"/>
      <c r="B104" s="14">
        <v>22</v>
      </c>
      <c r="C104" s="12">
        <v>1331</v>
      </c>
      <c r="D104" s="14">
        <v>2297</v>
      </c>
      <c r="E104" s="12">
        <v>931</v>
      </c>
      <c r="F104" s="14">
        <v>1397</v>
      </c>
      <c r="G104" s="12">
        <v>712</v>
      </c>
      <c r="H104" s="14">
        <v>1085</v>
      </c>
    </row>
    <row r="106" spans="1:8" ht="15" customHeight="1" x14ac:dyDescent="0.25">
      <c r="A106" s="21" t="s">
        <v>6</v>
      </c>
      <c r="B106" s="3" t="s">
        <v>25</v>
      </c>
      <c r="C106" s="8" t="s">
        <v>27</v>
      </c>
      <c r="D106" s="5" t="s">
        <v>29</v>
      </c>
      <c r="E106" s="8" t="s">
        <v>27</v>
      </c>
      <c r="F106" s="5" t="s">
        <v>29</v>
      </c>
      <c r="G106" s="8" t="s">
        <v>27</v>
      </c>
      <c r="H106" s="5" t="s">
        <v>29</v>
      </c>
    </row>
    <row r="107" spans="1:8" ht="18" x14ac:dyDescent="0.25">
      <c r="A107" s="21"/>
      <c r="B107" s="4" t="s">
        <v>26</v>
      </c>
      <c r="C107" s="9" t="s">
        <v>28</v>
      </c>
      <c r="D107" s="6" t="s">
        <v>28</v>
      </c>
      <c r="E107" s="9" t="s">
        <v>30</v>
      </c>
      <c r="F107" s="6" t="s">
        <v>30</v>
      </c>
      <c r="G107" s="9" t="s">
        <v>31</v>
      </c>
      <c r="H107" s="6" t="s">
        <v>31</v>
      </c>
    </row>
    <row r="108" spans="1:8" x14ac:dyDescent="0.25">
      <c r="A108" s="21"/>
      <c r="B108" s="13">
        <v>3</v>
      </c>
      <c r="C108" s="15">
        <v>9745</v>
      </c>
      <c r="D108" s="16">
        <v>10498</v>
      </c>
      <c r="E108" s="15">
        <v>8782</v>
      </c>
      <c r="F108" s="13">
        <v>8660</v>
      </c>
      <c r="G108" s="15">
        <v>8153</v>
      </c>
      <c r="H108" s="16">
        <v>7960</v>
      </c>
    </row>
    <row r="109" spans="1:8" x14ac:dyDescent="0.25">
      <c r="A109" s="21"/>
      <c r="B109" s="14">
        <v>4</v>
      </c>
      <c r="C109" s="12">
        <v>9533</v>
      </c>
      <c r="D109" s="11">
        <v>10347</v>
      </c>
      <c r="E109" s="12">
        <v>8554</v>
      </c>
      <c r="F109" s="14">
        <v>8523</v>
      </c>
      <c r="G109" s="12">
        <v>7910</v>
      </c>
      <c r="H109" s="11">
        <v>7822</v>
      </c>
    </row>
    <row r="110" spans="1:8" x14ac:dyDescent="0.25">
      <c r="A110" s="21"/>
      <c r="B110" s="14">
        <v>5</v>
      </c>
      <c r="C110" s="12">
        <v>9296</v>
      </c>
      <c r="D110" s="11">
        <v>10160</v>
      </c>
      <c r="E110" s="12">
        <v>8291</v>
      </c>
      <c r="F110" s="14">
        <v>8335</v>
      </c>
      <c r="G110" s="12">
        <v>7619</v>
      </c>
      <c r="H110" s="11">
        <v>7622</v>
      </c>
    </row>
    <row r="111" spans="1:8" x14ac:dyDescent="0.25">
      <c r="A111" s="21"/>
      <c r="B111" s="14">
        <v>6</v>
      </c>
      <c r="C111" s="12">
        <v>9020</v>
      </c>
      <c r="D111" s="11">
        <v>9935</v>
      </c>
      <c r="E111" s="12">
        <v>7972</v>
      </c>
      <c r="F111" s="14">
        <v>8085</v>
      </c>
      <c r="G111" s="12">
        <v>7254</v>
      </c>
      <c r="H111" s="11">
        <v>7360</v>
      </c>
    </row>
    <row r="112" spans="1:8" x14ac:dyDescent="0.25">
      <c r="A112" s="21"/>
      <c r="B112" s="14">
        <v>6.5</v>
      </c>
      <c r="C112" s="12">
        <v>8863</v>
      </c>
      <c r="D112" s="11">
        <v>9798</v>
      </c>
      <c r="E112" s="12">
        <v>7785</v>
      </c>
      <c r="F112" s="14">
        <v>7947</v>
      </c>
      <c r="G112" s="12">
        <v>7037</v>
      </c>
      <c r="H112" s="11">
        <v>7210</v>
      </c>
    </row>
    <row r="113" spans="1:8" x14ac:dyDescent="0.25">
      <c r="A113" s="21"/>
      <c r="B113" s="14">
        <v>7</v>
      </c>
      <c r="C113" s="12">
        <v>8691</v>
      </c>
      <c r="D113" s="11">
        <v>9660</v>
      </c>
      <c r="E113" s="12">
        <v>7577</v>
      </c>
      <c r="F113" s="14">
        <v>7797</v>
      </c>
      <c r="G113" s="12">
        <v>6794</v>
      </c>
      <c r="H113" s="11">
        <v>7047</v>
      </c>
    </row>
    <row r="114" spans="1:8" x14ac:dyDescent="0.25">
      <c r="A114" s="21"/>
      <c r="B114" s="14">
        <v>7.5</v>
      </c>
      <c r="C114" s="12">
        <v>8502</v>
      </c>
      <c r="D114" s="11">
        <v>9510</v>
      </c>
      <c r="E114" s="12">
        <v>7345</v>
      </c>
      <c r="F114" s="14">
        <v>7647</v>
      </c>
      <c r="G114" s="12">
        <v>6524</v>
      </c>
      <c r="H114" s="11">
        <v>6885</v>
      </c>
    </row>
    <row r="115" spans="1:8" x14ac:dyDescent="0.25">
      <c r="A115" s="21"/>
      <c r="B115" s="14">
        <v>8</v>
      </c>
      <c r="C115" s="12">
        <v>8293</v>
      </c>
      <c r="D115" s="11">
        <v>9348</v>
      </c>
      <c r="E115" s="12">
        <v>7090</v>
      </c>
      <c r="F115" s="14">
        <v>7473</v>
      </c>
      <c r="G115" s="12">
        <v>6230</v>
      </c>
      <c r="H115" s="11">
        <v>6697</v>
      </c>
    </row>
    <row r="116" spans="1:8" x14ac:dyDescent="0.25">
      <c r="A116" s="21"/>
      <c r="B116" s="14">
        <v>8.5</v>
      </c>
      <c r="C116" s="12">
        <v>8064</v>
      </c>
      <c r="D116" s="11">
        <v>9185</v>
      </c>
      <c r="E116" s="12">
        <v>6812</v>
      </c>
      <c r="F116" s="14">
        <v>7297</v>
      </c>
      <c r="G116" s="12">
        <v>5917</v>
      </c>
      <c r="H116" s="11">
        <v>6510</v>
      </c>
    </row>
    <row r="117" spans="1:8" x14ac:dyDescent="0.25">
      <c r="A117" s="21"/>
      <c r="B117" s="14">
        <v>9</v>
      </c>
      <c r="C117" s="12">
        <v>7814</v>
      </c>
      <c r="D117" s="11">
        <v>8998</v>
      </c>
      <c r="E117" s="12">
        <v>6515</v>
      </c>
      <c r="F117" s="14">
        <v>7098</v>
      </c>
      <c r="G117" s="12">
        <v>5593</v>
      </c>
      <c r="H117" s="11">
        <v>6310</v>
      </c>
    </row>
    <row r="118" spans="1:8" x14ac:dyDescent="0.25">
      <c r="A118" s="21"/>
      <c r="B118" s="14">
        <v>10</v>
      </c>
      <c r="C118" s="12">
        <v>7258</v>
      </c>
      <c r="D118" s="11">
        <v>8585</v>
      </c>
      <c r="E118" s="12">
        <v>5886</v>
      </c>
      <c r="F118" s="14">
        <v>6685</v>
      </c>
      <c r="G118" s="12">
        <v>4944</v>
      </c>
      <c r="H118" s="11">
        <v>5873</v>
      </c>
    </row>
    <row r="119" spans="1:8" x14ac:dyDescent="0.25">
      <c r="A119" s="21"/>
      <c r="B119" s="14">
        <v>11</v>
      </c>
      <c r="C119" s="12">
        <v>6649</v>
      </c>
      <c r="D119" s="14">
        <v>8123</v>
      </c>
      <c r="E119" s="12">
        <v>5253</v>
      </c>
      <c r="F119" s="14">
        <v>6235</v>
      </c>
      <c r="G119" s="12">
        <v>4336</v>
      </c>
      <c r="H119" s="14">
        <v>5422</v>
      </c>
    </row>
    <row r="120" spans="1:8" x14ac:dyDescent="0.25">
      <c r="A120" s="21"/>
      <c r="B120" s="14">
        <v>12</v>
      </c>
      <c r="C120" s="12">
        <v>6026</v>
      </c>
      <c r="D120" s="14">
        <v>7648</v>
      </c>
      <c r="E120" s="12">
        <v>4659</v>
      </c>
      <c r="F120" s="14">
        <v>5772</v>
      </c>
      <c r="G120" s="12">
        <v>3797</v>
      </c>
      <c r="H120" s="14">
        <v>4960</v>
      </c>
    </row>
    <row r="121" spans="1:8" x14ac:dyDescent="0.25">
      <c r="A121" s="21"/>
      <c r="B121" s="14">
        <v>13</v>
      </c>
      <c r="C121" s="12">
        <v>5427</v>
      </c>
      <c r="D121" s="14">
        <v>7173</v>
      </c>
      <c r="E121" s="12">
        <v>4127</v>
      </c>
      <c r="F121" s="14">
        <v>5310</v>
      </c>
      <c r="G121" s="12">
        <v>3333</v>
      </c>
      <c r="H121" s="14">
        <v>4510</v>
      </c>
    </row>
    <row r="122" spans="1:8" x14ac:dyDescent="0.25">
      <c r="A122" s="21"/>
      <c r="B122" s="14">
        <v>14</v>
      </c>
      <c r="C122" s="12">
        <v>4875</v>
      </c>
      <c r="D122" s="14">
        <v>6698</v>
      </c>
      <c r="E122" s="12">
        <v>3662</v>
      </c>
      <c r="F122" s="14">
        <v>4872</v>
      </c>
      <c r="G122" s="12">
        <v>2939</v>
      </c>
      <c r="H122" s="14">
        <v>4097</v>
      </c>
    </row>
    <row r="123" spans="1:8" x14ac:dyDescent="0.25">
      <c r="A123" s="21"/>
      <c r="B123" s="14">
        <v>16</v>
      </c>
      <c r="C123" s="12">
        <v>3940</v>
      </c>
      <c r="D123" s="14">
        <v>5810</v>
      </c>
      <c r="E123" s="12">
        <v>2915</v>
      </c>
      <c r="F123" s="14">
        <v>4072</v>
      </c>
      <c r="G123" s="12">
        <v>2321</v>
      </c>
      <c r="H123" s="14">
        <v>3360</v>
      </c>
    </row>
    <row r="124" spans="1:8" x14ac:dyDescent="0.25">
      <c r="A124" s="21"/>
      <c r="B124" s="14">
        <v>18</v>
      </c>
      <c r="C124" s="12">
        <v>3220</v>
      </c>
      <c r="D124" s="14">
        <v>4997</v>
      </c>
      <c r="E124" s="12">
        <v>2362</v>
      </c>
      <c r="F124" s="14">
        <v>3397</v>
      </c>
      <c r="G124" s="12">
        <v>1872</v>
      </c>
      <c r="H124" s="14">
        <v>2772</v>
      </c>
    </row>
    <row r="125" spans="1:8" x14ac:dyDescent="0.25">
      <c r="A125" s="21"/>
      <c r="B125" s="14">
        <v>20</v>
      </c>
      <c r="C125" s="12">
        <v>2669</v>
      </c>
      <c r="D125" s="14">
        <v>4297</v>
      </c>
      <c r="E125" s="12">
        <v>1947</v>
      </c>
      <c r="F125" s="14">
        <v>2860</v>
      </c>
      <c r="G125" s="12">
        <v>1539</v>
      </c>
      <c r="H125" s="14">
        <v>2272</v>
      </c>
    </row>
    <row r="126" spans="1:8" x14ac:dyDescent="0.25">
      <c r="A126" s="21"/>
      <c r="B126" s="14">
        <v>22</v>
      </c>
      <c r="C126" s="12">
        <v>2242</v>
      </c>
      <c r="D126" s="14">
        <v>3710</v>
      </c>
      <c r="E126" s="12">
        <v>1630</v>
      </c>
      <c r="F126" s="14">
        <v>2410</v>
      </c>
      <c r="G126" s="12">
        <v>1286</v>
      </c>
      <c r="H126" s="14">
        <v>1935</v>
      </c>
    </row>
    <row r="127" spans="1:8" x14ac:dyDescent="0.25">
      <c r="A127" s="21"/>
      <c r="B127" s="14">
        <v>26</v>
      </c>
      <c r="C127" s="12">
        <v>1642</v>
      </c>
      <c r="D127" s="14">
        <v>2797</v>
      </c>
      <c r="E127" s="12">
        <v>1188</v>
      </c>
      <c r="F127" s="14">
        <v>1772</v>
      </c>
      <c r="G127" s="12">
        <v>935</v>
      </c>
      <c r="H127" s="14">
        <v>1422</v>
      </c>
    </row>
    <row r="128" spans="1:8" x14ac:dyDescent="0.25">
      <c r="B128" s="1"/>
      <c r="C128" s="1"/>
      <c r="D128" s="1"/>
      <c r="E128" s="1"/>
      <c r="F128" s="1"/>
      <c r="G128" s="1"/>
      <c r="H128" s="1"/>
    </row>
    <row r="129" spans="1:8" x14ac:dyDescent="0.25">
      <c r="A129" s="21" t="s">
        <v>7</v>
      </c>
      <c r="B129" s="3" t="s">
        <v>25</v>
      </c>
      <c r="C129" s="8" t="s">
        <v>27</v>
      </c>
      <c r="D129" s="5" t="s">
        <v>29</v>
      </c>
      <c r="E129" s="8" t="s">
        <v>27</v>
      </c>
      <c r="F129" s="5" t="s">
        <v>29</v>
      </c>
      <c r="G129" s="8" t="s">
        <v>27</v>
      </c>
      <c r="H129" s="5" t="s">
        <v>29</v>
      </c>
    </row>
    <row r="130" spans="1:8" ht="18" x14ac:dyDescent="0.25">
      <c r="A130" s="21"/>
      <c r="B130" s="4" t="s">
        <v>26</v>
      </c>
      <c r="C130" s="9" t="s">
        <v>28</v>
      </c>
      <c r="D130" s="6" t="s">
        <v>28</v>
      </c>
      <c r="E130" s="9" t="s">
        <v>30</v>
      </c>
      <c r="F130" s="6" t="s">
        <v>30</v>
      </c>
      <c r="G130" s="9" t="s">
        <v>31</v>
      </c>
      <c r="H130" s="6" t="s">
        <v>31</v>
      </c>
    </row>
    <row r="131" spans="1:8" x14ac:dyDescent="0.25">
      <c r="A131" s="21"/>
      <c r="B131" s="13">
        <v>3</v>
      </c>
      <c r="C131" s="15">
        <v>12368</v>
      </c>
      <c r="D131" s="16">
        <v>13185</v>
      </c>
      <c r="E131" s="15">
        <v>11304</v>
      </c>
      <c r="F131" s="13">
        <v>11097</v>
      </c>
      <c r="G131" s="15">
        <v>10620</v>
      </c>
      <c r="H131" s="16">
        <v>10310</v>
      </c>
    </row>
    <row r="132" spans="1:8" x14ac:dyDescent="0.25">
      <c r="A132" s="21"/>
      <c r="B132" s="14">
        <v>4</v>
      </c>
      <c r="C132" s="12">
        <v>12140</v>
      </c>
      <c r="D132" s="11">
        <v>13048</v>
      </c>
      <c r="E132" s="12">
        <v>11063</v>
      </c>
      <c r="F132" s="14">
        <v>10973</v>
      </c>
      <c r="G132" s="12">
        <v>10366</v>
      </c>
      <c r="H132" s="11">
        <v>10185</v>
      </c>
    </row>
    <row r="133" spans="1:8" x14ac:dyDescent="0.25">
      <c r="A133" s="21"/>
      <c r="B133" s="14">
        <v>5</v>
      </c>
      <c r="C133" s="12">
        <v>11893</v>
      </c>
      <c r="D133" s="11">
        <v>12860</v>
      </c>
      <c r="E133" s="12">
        <v>10793</v>
      </c>
      <c r="F133" s="14">
        <v>10785</v>
      </c>
      <c r="G133" s="12">
        <v>10077</v>
      </c>
      <c r="H133" s="11">
        <v>9998</v>
      </c>
    </row>
    <row r="134" spans="1:8" x14ac:dyDescent="0.25">
      <c r="A134" s="21"/>
      <c r="B134" s="14">
        <v>6</v>
      </c>
      <c r="C134" s="12">
        <v>11616</v>
      </c>
      <c r="D134" s="11">
        <v>12648</v>
      </c>
      <c r="E134" s="12">
        <v>10482</v>
      </c>
      <c r="F134" s="14">
        <v>10560</v>
      </c>
      <c r="G134" s="12">
        <v>9734</v>
      </c>
      <c r="H134" s="11">
        <v>9747</v>
      </c>
    </row>
    <row r="135" spans="1:8" x14ac:dyDescent="0.25">
      <c r="A135" s="21"/>
      <c r="B135" s="14">
        <v>7</v>
      </c>
      <c r="C135" s="12">
        <v>11297</v>
      </c>
      <c r="D135" s="11">
        <v>12398</v>
      </c>
      <c r="E135" s="12">
        <v>10111</v>
      </c>
      <c r="F135" s="14">
        <v>10285</v>
      </c>
      <c r="G135" s="12">
        <v>9316</v>
      </c>
      <c r="H135" s="11">
        <v>9460</v>
      </c>
    </row>
    <row r="136" spans="1:8" x14ac:dyDescent="0.25">
      <c r="A136" s="21"/>
      <c r="B136" s="14">
        <v>8</v>
      </c>
      <c r="C136" s="12">
        <v>10923</v>
      </c>
      <c r="D136" s="11">
        <v>12098</v>
      </c>
      <c r="E136" s="12">
        <v>9664</v>
      </c>
      <c r="F136" s="14">
        <v>9972</v>
      </c>
      <c r="G136" s="12">
        <v>8804</v>
      </c>
      <c r="H136" s="11">
        <v>9123</v>
      </c>
    </row>
    <row r="137" spans="1:8" x14ac:dyDescent="0.25">
      <c r="A137" s="21"/>
      <c r="B137" s="14">
        <v>8.5</v>
      </c>
      <c r="C137" s="12">
        <v>10711</v>
      </c>
      <c r="D137" s="11">
        <v>11935</v>
      </c>
      <c r="E137" s="12">
        <v>9407</v>
      </c>
      <c r="F137" s="14">
        <v>9810</v>
      </c>
      <c r="G137" s="12">
        <v>8510</v>
      </c>
      <c r="H137" s="11">
        <v>8935</v>
      </c>
    </row>
    <row r="138" spans="1:8" x14ac:dyDescent="0.25">
      <c r="A138" s="21"/>
      <c r="B138" s="14">
        <v>9</v>
      </c>
      <c r="C138" s="12">
        <v>10480</v>
      </c>
      <c r="D138" s="11">
        <v>11760</v>
      </c>
      <c r="E138" s="12">
        <v>9126</v>
      </c>
      <c r="F138" s="14">
        <v>9622</v>
      </c>
      <c r="G138" s="12">
        <v>8191</v>
      </c>
      <c r="H138" s="11">
        <v>8748</v>
      </c>
    </row>
    <row r="139" spans="1:8" x14ac:dyDescent="0.25">
      <c r="A139" s="21"/>
      <c r="B139" s="14">
        <v>9.5</v>
      </c>
      <c r="C139" s="12">
        <v>10229</v>
      </c>
      <c r="D139" s="11">
        <v>11573</v>
      </c>
      <c r="E139" s="12">
        <v>8823</v>
      </c>
      <c r="F139" s="14">
        <v>9423</v>
      </c>
      <c r="G139" s="12">
        <v>7852</v>
      </c>
      <c r="H139" s="11">
        <v>8535</v>
      </c>
    </row>
    <row r="140" spans="1:8" x14ac:dyDescent="0.25">
      <c r="A140" s="21"/>
      <c r="B140" s="14">
        <v>10</v>
      </c>
      <c r="C140" s="12">
        <v>9958</v>
      </c>
      <c r="D140" s="11">
        <v>11373</v>
      </c>
      <c r="E140" s="12">
        <v>8500</v>
      </c>
      <c r="F140" s="14">
        <v>9222</v>
      </c>
      <c r="G140" s="12">
        <v>7498</v>
      </c>
      <c r="H140" s="11">
        <v>8322</v>
      </c>
    </row>
    <row r="141" spans="1:8" x14ac:dyDescent="0.25">
      <c r="A141" s="21"/>
      <c r="B141" s="14">
        <v>11</v>
      </c>
      <c r="C141" s="12">
        <v>9357</v>
      </c>
      <c r="D141" s="11">
        <v>10923</v>
      </c>
      <c r="E141" s="12">
        <v>7809</v>
      </c>
      <c r="F141" s="14">
        <v>8773</v>
      </c>
      <c r="G141" s="12">
        <v>6770</v>
      </c>
      <c r="H141" s="11">
        <v>7847</v>
      </c>
    </row>
    <row r="142" spans="1:8" x14ac:dyDescent="0.25">
      <c r="A142" s="21"/>
      <c r="B142" s="14">
        <v>12</v>
      </c>
      <c r="C142" s="12">
        <v>8696</v>
      </c>
      <c r="D142" s="14">
        <v>10435</v>
      </c>
      <c r="E142" s="12">
        <v>7096</v>
      </c>
      <c r="F142" s="14">
        <v>8285</v>
      </c>
      <c r="G142" s="12">
        <v>6061</v>
      </c>
      <c r="H142" s="14">
        <v>7347</v>
      </c>
    </row>
    <row r="143" spans="1:8" x14ac:dyDescent="0.25">
      <c r="A143" s="21"/>
      <c r="B143" s="14">
        <v>14</v>
      </c>
      <c r="C143" s="12">
        <v>7318</v>
      </c>
      <c r="D143" s="14">
        <v>9398</v>
      </c>
      <c r="E143" s="12">
        <v>5760</v>
      </c>
      <c r="F143" s="14">
        <v>7260</v>
      </c>
      <c r="G143" s="12">
        <v>4820</v>
      </c>
      <c r="H143" s="14">
        <v>6323</v>
      </c>
    </row>
    <row r="144" spans="1:8" x14ac:dyDescent="0.25">
      <c r="A144" s="21"/>
      <c r="B144" s="14">
        <v>15</v>
      </c>
      <c r="C144" s="12">
        <v>6664</v>
      </c>
      <c r="D144" s="14">
        <v>8860</v>
      </c>
      <c r="E144" s="12">
        <v>5180</v>
      </c>
      <c r="F144" s="14">
        <v>6748</v>
      </c>
      <c r="G144" s="12">
        <v>4307</v>
      </c>
      <c r="H144" s="14">
        <v>5835</v>
      </c>
    </row>
    <row r="145" spans="1:8" x14ac:dyDescent="0.25">
      <c r="A145" s="21"/>
      <c r="B145" s="14">
        <v>16</v>
      </c>
      <c r="C145" s="12">
        <v>6060</v>
      </c>
      <c r="D145" s="14">
        <v>8348</v>
      </c>
      <c r="E145" s="12">
        <v>4666</v>
      </c>
      <c r="F145" s="14">
        <v>6260</v>
      </c>
      <c r="G145" s="12">
        <v>3861</v>
      </c>
      <c r="H145" s="14">
        <v>5360</v>
      </c>
    </row>
    <row r="146" spans="1:8" x14ac:dyDescent="0.25">
      <c r="A146" s="21"/>
      <c r="B146" s="14">
        <v>20</v>
      </c>
      <c r="C146" s="12">
        <v>4197</v>
      </c>
      <c r="D146" s="14">
        <v>6435</v>
      </c>
      <c r="E146" s="12">
        <v>3167</v>
      </c>
      <c r="F146" s="14">
        <v>4560</v>
      </c>
      <c r="G146" s="12">
        <v>2593</v>
      </c>
      <c r="H146" s="14">
        <v>3797</v>
      </c>
    </row>
    <row r="147" spans="1:8" x14ac:dyDescent="0.25">
      <c r="A147" s="21"/>
      <c r="B147" s="14">
        <v>22</v>
      </c>
      <c r="C147" s="12">
        <v>3546</v>
      </c>
      <c r="D147" s="14">
        <v>5623</v>
      </c>
      <c r="E147" s="12">
        <v>2662</v>
      </c>
      <c r="F147" s="14">
        <v>3898</v>
      </c>
      <c r="G147" s="12">
        <v>2174</v>
      </c>
      <c r="H147" s="14">
        <v>3222</v>
      </c>
    </row>
    <row r="148" spans="1:8" x14ac:dyDescent="0.25">
      <c r="A148" s="17"/>
      <c r="B148" s="14">
        <v>24</v>
      </c>
      <c r="C148" s="12">
        <v>3028</v>
      </c>
      <c r="D148" s="14">
        <v>4922</v>
      </c>
      <c r="E148" s="12">
        <v>2266</v>
      </c>
      <c r="F148" s="14">
        <v>3347</v>
      </c>
      <c r="G148" s="12">
        <v>1847</v>
      </c>
      <c r="H148" s="14">
        <v>2760</v>
      </c>
    </row>
    <row r="149" spans="1:8" x14ac:dyDescent="0.25">
      <c r="A149" s="17"/>
      <c r="B149" s="14">
        <v>26</v>
      </c>
      <c r="C149" s="12">
        <v>2613</v>
      </c>
      <c r="D149" s="14">
        <v>4322</v>
      </c>
      <c r="E149" s="12">
        <v>1950</v>
      </c>
      <c r="F149" s="14">
        <v>2897</v>
      </c>
      <c r="G149" s="12">
        <v>1588</v>
      </c>
      <c r="H149" s="14">
        <v>2372</v>
      </c>
    </row>
    <row r="150" spans="1:8" x14ac:dyDescent="0.25">
      <c r="A150" s="17"/>
      <c r="B150" s="14">
        <v>30</v>
      </c>
      <c r="C150" s="12">
        <v>1998</v>
      </c>
      <c r="D150" s="14">
        <v>3372</v>
      </c>
      <c r="E150" s="12">
        <v>1487</v>
      </c>
      <c r="F150" s="14">
        <v>2222</v>
      </c>
      <c r="G150" s="12">
        <v>1209</v>
      </c>
      <c r="H150" s="14">
        <v>1810</v>
      </c>
    </row>
    <row r="152" spans="1:8" ht="15" customHeight="1" x14ac:dyDescent="0.25">
      <c r="A152" s="21" t="s">
        <v>8</v>
      </c>
      <c r="B152" s="3" t="s">
        <v>25</v>
      </c>
      <c r="C152" s="8" t="s">
        <v>27</v>
      </c>
      <c r="D152" s="5" t="s">
        <v>29</v>
      </c>
      <c r="E152" s="8" t="s">
        <v>27</v>
      </c>
      <c r="F152" s="5" t="s">
        <v>29</v>
      </c>
      <c r="G152" s="8" t="s">
        <v>27</v>
      </c>
      <c r="H152" s="5" t="s">
        <v>29</v>
      </c>
    </row>
    <row r="153" spans="1:8" ht="18" x14ac:dyDescent="0.25">
      <c r="A153" s="21"/>
      <c r="B153" s="4" t="s">
        <v>26</v>
      </c>
      <c r="C153" s="9" t="s">
        <v>28</v>
      </c>
      <c r="D153" s="6" t="s">
        <v>28</v>
      </c>
      <c r="E153" s="9" t="s">
        <v>30</v>
      </c>
      <c r="F153" s="6" t="s">
        <v>30</v>
      </c>
      <c r="G153" s="9" t="s">
        <v>31</v>
      </c>
      <c r="H153" s="6" t="s">
        <v>31</v>
      </c>
    </row>
    <row r="154" spans="1:8" x14ac:dyDescent="0.25">
      <c r="A154" s="21"/>
      <c r="B154" s="13">
        <v>4</v>
      </c>
      <c r="C154" s="15">
        <v>15072</v>
      </c>
      <c r="D154" s="16">
        <v>16048</v>
      </c>
      <c r="E154" s="15">
        <v>13897</v>
      </c>
      <c r="F154" s="13">
        <v>13710</v>
      </c>
      <c r="G154" s="15">
        <v>13143</v>
      </c>
      <c r="H154" s="16">
        <v>12860</v>
      </c>
    </row>
    <row r="155" spans="1:8" x14ac:dyDescent="0.25">
      <c r="A155" s="21"/>
      <c r="B155" s="14">
        <v>5</v>
      </c>
      <c r="C155" s="12">
        <v>14811</v>
      </c>
      <c r="D155" s="11">
        <v>15873</v>
      </c>
      <c r="E155" s="12">
        <v>13618</v>
      </c>
      <c r="F155" s="14">
        <v>13535</v>
      </c>
      <c r="G155" s="12">
        <v>12848</v>
      </c>
      <c r="H155" s="11">
        <v>12660</v>
      </c>
    </row>
    <row r="156" spans="1:8" x14ac:dyDescent="0.25">
      <c r="A156" s="21"/>
      <c r="B156" s="14">
        <v>6</v>
      </c>
      <c r="C156" s="12">
        <v>14527</v>
      </c>
      <c r="D156" s="11">
        <v>15660</v>
      </c>
      <c r="E156" s="12">
        <v>13306</v>
      </c>
      <c r="F156" s="14">
        <v>13323</v>
      </c>
      <c r="G156" s="12">
        <v>12512</v>
      </c>
      <c r="H156" s="11">
        <v>12435</v>
      </c>
    </row>
    <row r="157" spans="1:8" x14ac:dyDescent="0.25">
      <c r="A157" s="21"/>
      <c r="B157" s="14">
        <v>7</v>
      </c>
      <c r="C157" s="12">
        <v>14209</v>
      </c>
      <c r="D157" s="11">
        <v>15423</v>
      </c>
      <c r="E157" s="12">
        <v>12948</v>
      </c>
      <c r="F157" s="14">
        <v>13060</v>
      </c>
      <c r="G157" s="12">
        <v>12118</v>
      </c>
      <c r="H157" s="11">
        <v>12160</v>
      </c>
    </row>
    <row r="158" spans="1:8" x14ac:dyDescent="0.25">
      <c r="A158" s="21"/>
      <c r="B158" s="14">
        <v>8</v>
      </c>
      <c r="C158" s="12">
        <v>13847</v>
      </c>
      <c r="D158" s="11">
        <v>15135</v>
      </c>
      <c r="E158" s="12">
        <v>12529</v>
      </c>
      <c r="F158" s="14">
        <v>12760</v>
      </c>
      <c r="G158" s="12">
        <v>11649</v>
      </c>
      <c r="H158" s="11">
        <v>11835</v>
      </c>
    </row>
    <row r="159" spans="1:8" x14ac:dyDescent="0.25">
      <c r="A159" s="21"/>
      <c r="B159" s="14">
        <v>10</v>
      </c>
      <c r="C159" s="12">
        <v>12941</v>
      </c>
      <c r="D159" s="11">
        <v>14448</v>
      </c>
      <c r="E159" s="12">
        <v>11450</v>
      </c>
      <c r="F159" s="14">
        <v>12035</v>
      </c>
      <c r="G159" s="12">
        <v>10426</v>
      </c>
      <c r="H159" s="11">
        <v>11060</v>
      </c>
    </row>
    <row r="160" spans="1:8" x14ac:dyDescent="0.25">
      <c r="A160" s="21"/>
      <c r="B160" s="14">
        <v>11</v>
      </c>
      <c r="C160" s="12">
        <v>12376</v>
      </c>
      <c r="D160" s="11">
        <v>14023</v>
      </c>
      <c r="E160" s="12">
        <v>10778</v>
      </c>
      <c r="F160" s="14">
        <v>11610</v>
      </c>
      <c r="G160" s="12">
        <v>9680</v>
      </c>
      <c r="H160" s="11">
        <v>10598</v>
      </c>
    </row>
    <row r="161" spans="1:8" x14ac:dyDescent="0.25">
      <c r="A161" s="21"/>
      <c r="B161" s="14">
        <v>12</v>
      </c>
      <c r="C161" s="12">
        <v>11733</v>
      </c>
      <c r="D161" s="11">
        <v>13548</v>
      </c>
      <c r="E161" s="12">
        <v>10034</v>
      </c>
      <c r="F161" s="14">
        <v>11135</v>
      </c>
      <c r="G161" s="12">
        <v>8885</v>
      </c>
      <c r="H161" s="11">
        <v>10110</v>
      </c>
    </row>
    <row r="162" spans="1:8" x14ac:dyDescent="0.25">
      <c r="A162" s="21"/>
      <c r="B162" s="14">
        <v>13</v>
      </c>
      <c r="C162" s="12">
        <v>11023</v>
      </c>
      <c r="D162" s="11">
        <v>13035</v>
      </c>
      <c r="E162" s="12">
        <v>9252</v>
      </c>
      <c r="F162" s="14">
        <v>10610</v>
      </c>
      <c r="G162" s="12">
        <v>8086</v>
      </c>
      <c r="H162" s="11">
        <v>9573</v>
      </c>
    </row>
    <row r="163" spans="1:8" x14ac:dyDescent="0.25">
      <c r="A163" s="21"/>
      <c r="B163" s="14">
        <v>14</v>
      </c>
      <c r="C163" s="12">
        <v>10270</v>
      </c>
      <c r="D163" s="11">
        <v>12485</v>
      </c>
      <c r="E163" s="12">
        <v>8472</v>
      </c>
      <c r="F163" s="14">
        <v>10060</v>
      </c>
      <c r="G163" s="12">
        <v>7323</v>
      </c>
      <c r="H163" s="11">
        <v>9010</v>
      </c>
    </row>
    <row r="164" spans="1:8" x14ac:dyDescent="0.25">
      <c r="A164" s="21"/>
      <c r="B164" s="14">
        <v>15</v>
      </c>
      <c r="C164" s="12">
        <v>9507</v>
      </c>
      <c r="D164" s="14">
        <v>11910</v>
      </c>
      <c r="E164" s="12">
        <v>7724</v>
      </c>
      <c r="F164" s="14">
        <v>9498</v>
      </c>
      <c r="G164" s="12">
        <v>6619</v>
      </c>
      <c r="H164" s="14">
        <v>8435</v>
      </c>
    </row>
    <row r="165" spans="1:8" x14ac:dyDescent="0.25">
      <c r="A165" s="21"/>
      <c r="B165" s="14">
        <v>16</v>
      </c>
      <c r="C165" s="12">
        <v>8761</v>
      </c>
      <c r="D165" s="14">
        <v>11335</v>
      </c>
      <c r="E165" s="12">
        <v>7031</v>
      </c>
      <c r="F165" s="14">
        <v>8922</v>
      </c>
      <c r="G165" s="12">
        <v>5985</v>
      </c>
      <c r="H165" s="14">
        <v>7872</v>
      </c>
    </row>
    <row r="166" spans="1:8" x14ac:dyDescent="0.25">
      <c r="A166" s="21"/>
      <c r="B166" s="14">
        <v>17</v>
      </c>
      <c r="C166" s="12">
        <v>8053</v>
      </c>
      <c r="D166" s="14">
        <v>10748</v>
      </c>
      <c r="E166" s="12">
        <v>6401</v>
      </c>
      <c r="F166" s="14">
        <v>8360</v>
      </c>
      <c r="G166" s="12">
        <v>5421</v>
      </c>
      <c r="H166" s="14">
        <v>7335</v>
      </c>
    </row>
    <row r="167" spans="1:8" x14ac:dyDescent="0.25">
      <c r="A167" s="21"/>
      <c r="B167" s="14">
        <v>18</v>
      </c>
      <c r="C167" s="12">
        <v>7397</v>
      </c>
      <c r="D167" s="14">
        <v>10173</v>
      </c>
      <c r="E167" s="12">
        <v>5835</v>
      </c>
      <c r="F167" s="14">
        <v>7823</v>
      </c>
      <c r="G167" s="12">
        <v>4922</v>
      </c>
      <c r="H167" s="14">
        <v>6810</v>
      </c>
    </row>
    <row r="168" spans="1:8" x14ac:dyDescent="0.25">
      <c r="A168" s="21"/>
      <c r="B168" s="14">
        <v>19</v>
      </c>
      <c r="C168" s="12">
        <v>6797</v>
      </c>
      <c r="D168" s="14">
        <v>9623</v>
      </c>
      <c r="E168" s="12">
        <v>5330</v>
      </c>
      <c r="F168" s="14">
        <v>7297</v>
      </c>
      <c r="G168" s="12">
        <v>4482</v>
      </c>
      <c r="H168" s="14">
        <v>6360</v>
      </c>
    </row>
    <row r="169" spans="1:8" x14ac:dyDescent="0.25">
      <c r="A169" s="21"/>
      <c r="B169" s="14">
        <v>20</v>
      </c>
      <c r="C169" s="12">
        <v>6253</v>
      </c>
      <c r="D169" s="14">
        <v>9085</v>
      </c>
      <c r="E169" s="12">
        <v>4880</v>
      </c>
      <c r="F169" s="14">
        <v>6810</v>
      </c>
      <c r="G169" s="12">
        <v>4094</v>
      </c>
      <c r="H169" s="14">
        <v>5847</v>
      </c>
    </row>
    <row r="170" spans="1:8" x14ac:dyDescent="0.25">
      <c r="A170" s="21"/>
      <c r="B170" s="14">
        <v>22</v>
      </c>
      <c r="C170" s="12">
        <v>5321</v>
      </c>
      <c r="D170" s="14">
        <v>8072</v>
      </c>
      <c r="E170" s="12">
        <v>4125</v>
      </c>
      <c r="F170" s="14">
        <v>5910</v>
      </c>
      <c r="G170" s="12">
        <v>3449</v>
      </c>
      <c r="H170" s="14">
        <v>5022</v>
      </c>
    </row>
    <row r="171" spans="1:8" x14ac:dyDescent="0.25">
      <c r="A171" s="21"/>
      <c r="B171" s="14">
        <v>28</v>
      </c>
      <c r="C171" s="12">
        <v>3451</v>
      </c>
      <c r="D171" s="14">
        <v>5610</v>
      </c>
      <c r="E171" s="12">
        <v>2649</v>
      </c>
      <c r="F171" s="14">
        <v>3910</v>
      </c>
      <c r="G171" s="12">
        <v>2203</v>
      </c>
      <c r="H171" s="14">
        <v>3272</v>
      </c>
    </row>
    <row r="172" spans="1:8" x14ac:dyDescent="0.25">
      <c r="A172" s="21"/>
      <c r="B172" s="14">
        <v>30</v>
      </c>
      <c r="C172" s="12">
        <v>3036</v>
      </c>
      <c r="D172" s="14">
        <v>4997</v>
      </c>
      <c r="E172" s="12">
        <v>2326</v>
      </c>
      <c r="F172" s="14">
        <v>3447</v>
      </c>
      <c r="G172" s="12">
        <v>1933</v>
      </c>
      <c r="H172" s="14">
        <v>2872</v>
      </c>
    </row>
    <row r="173" spans="1:8" x14ac:dyDescent="0.25">
      <c r="A173" s="21"/>
      <c r="B173" s="14">
        <v>34</v>
      </c>
      <c r="C173" s="12">
        <v>2400</v>
      </c>
      <c r="D173" s="14">
        <v>4022</v>
      </c>
      <c r="E173" s="12">
        <v>1835</v>
      </c>
      <c r="F173" s="14">
        <v>2722</v>
      </c>
      <c r="G173" s="12">
        <v>1522</v>
      </c>
      <c r="H173" s="14">
        <v>2260</v>
      </c>
    </row>
    <row r="175" spans="1:8" ht="15" customHeight="1" x14ac:dyDescent="0.25">
      <c r="A175" s="21" t="s">
        <v>9</v>
      </c>
      <c r="B175" s="3" t="s">
        <v>25</v>
      </c>
      <c r="C175" s="8" t="s">
        <v>27</v>
      </c>
      <c r="D175" s="5" t="s">
        <v>29</v>
      </c>
      <c r="E175" s="8" t="s">
        <v>27</v>
      </c>
      <c r="F175" s="5" t="s">
        <v>29</v>
      </c>
      <c r="G175" s="8" t="s">
        <v>27</v>
      </c>
      <c r="H175" s="5" t="s">
        <v>29</v>
      </c>
    </row>
    <row r="176" spans="1:8" ht="18" x14ac:dyDescent="0.25">
      <c r="A176" s="21"/>
      <c r="B176" s="4" t="s">
        <v>26</v>
      </c>
      <c r="C176" s="9" t="s">
        <v>28</v>
      </c>
      <c r="D176" s="6" t="s">
        <v>28</v>
      </c>
      <c r="E176" s="9" t="s">
        <v>30</v>
      </c>
      <c r="F176" s="6" t="s">
        <v>30</v>
      </c>
      <c r="G176" s="9" t="s">
        <v>31</v>
      </c>
      <c r="H176" s="6" t="s">
        <v>31</v>
      </c>
    </row>
    <row r="177" spans="1:8" x14ac:dyDescent="0.25">
      <c r="A177" s="21"/>
      <c r="B177" s="13">
        <v>2</v>
      </c>
      <c r="C177" s="15">
        <v>3924</v>
      </c>
      <c r="D177" s="16">
        <v>4535</v>
      </c>
      <c r="E177" s="15">
        <v>3252</v>
      </c>
      <c r="F177" s="13">
        <v>3335</v>
      </c>
      <c r="G177" s="15">
        <v>2809</v>
      </c>
      <c r="H177" s="16">
        <v>2860</v>
      </c>
    </row>
    <row r="178" spans="1:8" x14ac:dyDescent="0.25">
      <c r="A178" s="21"/>
      <c r="B178" s="14">
        <v>4</v>
      </c>
      <c r="C178" s="12">
        <v>3421</v>
      </c>
      <c r="D178" s="11">
        <v>4110</v>
      </c>
      <c r="E178" s="12">
        <v>2723</v>
      </c>
      <c r="F178" s="14">
        <v>3060</v>
      </c>
      <c r="G178" s="12">
        <v>2256</v>
      </c>
      <c r="H178" s="11">
        <v>2460</v>
      </c>
    </row>
    <row r="179" spans="1:8" x14ac:dyDescent="0.25">
      <c r="A179" s="21"/>
      <c r="B179" s="14">
        <v>5</v>
      </c>
      <c r="C179" s="12">
        <v>3097</v>
      </c>
      <c r="D179" s="11">
        <v>3860</v>
      </c>
      <c r="E179" s="12">
        <v>2373</v>
      </c>
      <c r="F179" s="14">
        <v>2685</v>
      </c>
      <c r="G179" s="12">
        <v>1898</v>
      </c>
      <c r="H179" s="11">
        <v>2160</v>
      </c>
    </row>
    <row r="180" spans="1:8" x14ac:dyDescent="0.25">
      <c r="A180" s="21"/>
      <c r="B180" s="14">
        <v>6</v>
      </c>
      <c r="C180" s="12">
        <v>2727</v>
      </c>
      <c r="D180" s="11">
        <v>3573</v>
      </c>
      <c r="E180" s="12">
        <v>2000</v>
      </c>
      <c r="F180" s="14">
        <v>2373</v>
      </c>
      <c r="G180" s="12">
        <v>1546</v>
      </c>
      <c r="H180" s="11">
        <v>1860</v>
      </c>
    </row>
    <row r="181" spans="1:8" x14ac:dyDescent="0.25">
      <c r="A181" s="21"/>
      <c r="B181" s="14">
        <v>7</v>
      </c>
      <c r="C181" s="12">
        <v>2345</v>
      </c>
      <c r="D181" s="14">
        <v>3235</v>
      </c>
      <c r="E181" s="12">
        <v>1655</v>
      </c>
      <c r="F181" s="14">
        <v>2060</v>
      </c>
      <c r="G181" s="12">
        <v>1248</v>
      </c>
      <c r="H181" s="14">
        <v>1548</v>
      </c>
    </row>
    <row r="182" spans="1:8" x14ac:dyDescent="0.25">
      <c r="A182" s="21"/>
      <c r="B182" s="14">
        <v>8</v>
      </c>
      <c r="C182" s="12">
        <v>1990</v>
      </c>
      <c r="D182" s="14">
        <v>2885</v>
      </c>
      <c r="E182" s="12">
        <v>1365</v>
      </c>
      <c r="F182" s="14">
        <v>1760</v>
      </c>
      <c r="G182" s="12">
        <v>1014</v>
      </c>
      <c r="H182" s="14">
        <v>1298</v>
      </c>
    </row>
    <row r="183" spans="1:8" x14ac:dyDescent="0.25">
      <c r="A183" s="21"/>
      <c r="B183" s="14">
        <v>9</v>
      </c>
      <c r="C183" s="12">
        <v>1684</v>
      </c>
      <c r="D183" s="14">
        <v>2560</v>
      </c>
      <c r="E183" s="12">
        <v>1134</v>
      </c>
      <c r="F183" s="14">
        <v>1497</v>
      </c>
      <c r="G183" s="12">
        <v>833</v>
      </c>
      <c r="H183" s="14">
        <v>1085</v>
      </c>
    </row>
    <row r="184" spans="1:8" x14ac:dyDescent="0.25">
      <c r="A184" s="21"/>
      <c r="B184" s="14">
        <v>10</v>
      </c>
      <c r="C184" s="12">
        <v>1431</v>
      </c>
      <c r="D184" s="14">
        <v>2273</v>
      </c>
      <c r="E184" s="12">
        <v>951</v>
      </c>
      <c r="F184" s="14">
        <v>1285</v>
      </c>
      <c r="G184" s="12">
        <v>694</v>
      </c>
      <c r="H184" s="14">
        <v>923</v>
      </c>
    </row>
    <row r="185" spans="1:8" x14ac:dyDescent="0.25">
      <c r="A185" s="21"/>
      <c r="B185" s="14">
        <v>11</v>
      </c>
      <c r="C185" s="12">
        <v>1224</v>
      </c>
      <c r="D185" s="14">
        <v>2010</v>
      </c>
      <c r="E185" s="12">
        <v>807</v>
      </c>
      <c r="F185" s="14">
        <v>1110</v>
      </c>
      <c r="G185" s="12">
        <v>586</v>
      </c>
      <c r="H185" s="14">
        <v>798</v>
      </c>
    </row>
    <row r="186" spans="1:8" x14ac:dyDescent="0.25">
      <c r="A186" s="21"/>
      <c r="B186" s="14">
        <v>12</v>
      </c>
      <c r="C186" s="12">
        <v>1056</v>
      </c>
      <c r="D186" s="14">
        <v>1785</v>
      </c>
      <c r="E186" s="12">
        <v>692</v>
      </c>
      <c r="F186" s="14">
        <v>973</v>
      </c>
      <c r="G186" s="12">
        <v>501</v>
      </c>
      <c r="H186" s="14">
        <v>697</v>
      </c>
    </row>
    <row r="187" spans="1:8" x14ac:dyDescent="0.25">
      <c r="A187" s="21"/>
      <c r="B187" s="14">
        <v>13</v>
      </c>
      <c r="C187" s="12">
        <v>919</v>
      </c>
      <c r="D187" s="14">
        <v>1598</v>
      </c>
      <c r="E187" s="12">
        <v>599</v>
      </c>
      <c r="F187" s="14">
        <v>848</v>
      </c>
      <c r="G187" s="12">
        <v>433</v>
      </c>
      <c r="H187" s="14">
        <v>610</v>
      </c>
    </row>
    <row r="188" spans="1:8" x14ac:dyDescent="0.25">
      <c r="A188" s="21"/>
      <c r="B188" s="14">
        <v>14</v>
      </c>
      <c r="C188" s="12">
        <v>805</v>
      </c>
      <c r="D188" s="14">
        <v>1423</v>
      </c>
      <c r="E188" s="12">
        <v>523</v>
      </c>
      <c r="F188" s="14">
        <v>747</v>
      </c>
      <c r="G188" s="12">
        <v>377</v>
      </c>
      <c r="H188" s="14">
        <v>535</v>
      </c>
    </row>
    <row r="190" spans="1:8" x14ac:dyDescent="0.25">
      <c r="A190" s="21" t="s">
        <v>10</v>
      </c>
      <c r="B190" s="3" t="s">
        <v>25</v>
      </c>
      <c r="C190" s="8" t="s">
        <v>27</v>
      </c>
      <c r="D190" s="5" t="s">
        <v>29</v>
      </c>
      <c r="E190" s="8" t="s">
        <v>27</v>
      </c>
      <c r="F190" s="5" t="s">
        <v>29</v>
      </c>
      <c r="G190" s="8" t="s">
        <v>27</v>
      </c>
      <c r="H190" s="5" t="s">
        <v>29</v>
      </c>
    </row>
    <row r="191" spans="1:8" ht="18" x14ac:dyDescent="0.25">
      <c r="A191" s="21"/>
      <c r="B191" s="4" t="s">
        <v>26</v>
      </c>
      <c r="C191" s="9" t="s">
        <v>28</v>
      </c>
      <c r="D191" s="6" t="s">
        <v>28</v>
      </c>
      <c r="E191" s="9" t="s">
        <v>30</v>
      </c>
      <c r="F191" s="6" t="s">
        <v>30</v>
      </c>
      <c r="G191" s="9" t="s">
        <v>31</v>
      </c>
      <c r="H191" s="6" t="s">
        <v>31</v>
      </c>
    </row>
    <row r="192" spans="1:8" x14ac:dyDescent="0.25">
      <c r="A192" s="21"/>
      <c r="B192" s="13">
        <v>2</v>
      </c>
      <c r="C192" s="15">
        <v>5397</v>
      </c>
      <c r="D192" s="16">
        <v>6060</v>
      </c>
      <c r="E192" s="15">
        <v>4229</v>
      </c>
      <c r="F192" s="13">
        <v>4660</v>
      </c>
      <c r="G192" s="15">
        <v>3748</v>
      </c>
      <c r="H192" s="16">
        <v>4048</v>
      </c>
    </row>
    <row r="193" spans="1:8" x14ac:dyDescent="0.25">
      <c r="A193" s="21"/>
      <c r="B193" s="14">
        <v>4</v>
      </c>
      <c r="C193" s="12">
        <v>4639</v>
      </c>
      <c r="D193" s="11">
        <v>5523</v>
      </c>
      <c r="E193" s="12">
        <v>3414</v>
      </c>
      <c r="F193" s="14">
        <v>4135</v>
      </c>
      <c r="G193" s="12">
        <v>2826</v>
      </c>
      <c r="H193" s="11">
        <v>3460</v>
      </c>
    </row>
    <row r="194" spans="1:8" x14ac:dyDescent="0.25">
      <c r="A194" s="21"/>
      <c r="B194" s="14">
        <v>5</v>
      </c>
      <c r="C194" s="12">
        <v>4145</v>
      </c>
      <c r="D194" s="11">
        <v>5160</v>
      </c>
      <c r="E194" s="12">
        <v>2885</v>
      </c>
      <c r="F194" s="14">
        <v>3723</v>
      </c>
      <c r="G194" s="12">
        <v>2270</v>
      </c>
      <c r="H194" s="11">
        <v>3023</v>
      </c>
    </row>
    <row r="195" spans="1:8" x14ac:dyDescent="0.25">
      <c r="A195" s="21"/>
      <c r="B195" s="14">
        <v>6</v>
      </c>
      <c r="C195" s="12">
        <v>3590</v>
      </c>
      <c r="D195" s="11">
        <v>4748</v>
      </c>
      <c r="E195" s="12">
        <v>2358</v>
      </c>
      <c r="F195" s="14">
        <v>3272</v>
      </c>
      <c r="G195" s="12">
        <v>1783</v>
      </c>
      <c r="H195" s="11">
        <v>2560</v>
      </c>
    </row>
    <row r="196" spans="1:8" x14ac:dyDescent="0.25">
      <c r="A196" s="21"/>
      <c r="B196" s="14">
        <v>7</v>
      </c>
      <c r="C196" s="12">
        <v>3040</v>
      </c>
      <c r="D196" s="11">
        <v>4272</v>
      </c>
      <c r="E196" s="12">
        <v>1908</v>
      </c>
      <c r="F196" s="14">
        <v>2810</v>
      </c>
      <c r="G196" s="12">
        <v>1407</v>
      </c>
      <c r="H196" s="11">
        <v>2110</v>
      </c>
    </row>
    <row r="197" spans="1:8" x14ac:dyDescent="0.25">
      <c r="A197" s="21"/>
      <c r="B197" s="14">
        <v>8</v>
      </c>
      <c r="C197" s="12">
        <v>2549</v>
      </c>
      <c r="D197" s="11">
        <v>3773</v>
      </c>
      <c r="E197" s="12">
        <v>1552</v>
      </c>
      <c r="F197" s="14">
        <v>2360</v>
      </c>
      <c r="G197" s="12">
        <v>1127</v>
      </c>
      <c r="H197" s="11">
        <v>1723</v>
      </c>
    </row>
    <row r="198" spans="1:8" x14ac:dyDescent="0.25">
      <c r="A198" s="21"/>
      <c r="B198" s="14">
        <v>9</v>
      </c>
      <c r="C198" s="12">
        <v>2140</v>
      </c>
      <c r="D198" s="11">
        <v>3322</v>
      </c>
      <c r="E198" s="12">
        <v>1277</v>
      </c>
      <c r="F198" s="14">
        <v>1998</v>
      </c>
      <c r="G198" s="12">
        <v>919</v>
      </c>
      <c r="H198" s="11">
        <v>1435</v>
      </c>
    </row>
    <row r="199" spans="1:8" x14ac:dyDescent="0.25">
      <c r="A199" s="21"/>
      <c r="B199" s="14">
        <v>10</v>
      </c>
      <c r="C199" s="12">
        <v>1808</v>
      </c>
      <c r="D199" s="11">
        <v>2923</v>
      </c>
      <c r="E199" s="12">
        <v>1065</v>
      </c>
      <c r="F199" s="14">
        <v>1685</v>
      </c>
      <c r="G199" s="12">
        <v>761</v>
      </c>
      <c r="H199" s="11">
        <v>1210</v>
      </c>
    </row>
    <row r="200" spans="1:8" x14ac:dyDescent="0.25">
      <c r="A200" s="21"/>
      <c r="B200" s="14">
        <v>11</v>
      </c>
      <c r="C200" s="12">
        <v>1541</v>
      </c>
      <c r="D200" s="11">
        <v>2573</v>
      </c>
      <c r="E200" s="12">
        <v>900</v>
      </c>
      <c r="F200" s="14">
        <v>1447</v>
      </c>
      <c r="G200" s="12">
        <v>640</v>
      </c>
      <c r="H200" s="11">
        <v>1023</v>
      </c>
    </row>
    <row r="201" spans="1:8" x14ac:dyDescent="0.25">
      <c r="A201" s="21"/>
      <c r="B201" s="14">
        <v>13</v>
      </c>
      <c r="C201" s="12">
        <v>1151</v>
      </c>
      <c r="D201" s="14">
        <v>1997</v>
      </c>
      <c r="E201" s="12">
        <v>664</v>
      </c>
      <c r="F201" s="14">
        <v>1085</v>
      </c>
      <c r="G201" s="12">
        <v>470</v>
      </c>
      <c r="H201" s="14">
        <v>773</v>
      </c>
    </row>
    <row r="202" spans="1:8" x14ac:dyDescent="0.25">
      <c r="A202" s="21"/>
      <c r="B202" s="14">
        <v>14</v>
      </c>
      <c r="C202" s="12">
        <v>1007</v>
      </c>
      <c r="D202" s="14">
        <v>1760</v>
      </c>
      <c r="E202" s="12">
        <v>579</v>
      </c>
      <c r="F202" s="14">
        <v>960</v>
      </c>
      <c r="G202" s="12">
        <v>409</v>
      </c>
      <c r="H202" s="14">
        <v>672</v>
      </c>
    </row>
    <row r="203" spans="1:8" x14ac:dyDescent="0.25">
      <c r="A203" s="21"/>
      <c r="B203" s="14">
        <v>15</v>
      </c>
      <c r="C203" s="12">
        <v>888</v>
      </c>
      <c r="D203" s="14">
        <v>1573</v>
      </c>
      <c r="E203" s="12">
        <v>509</v>
      </c>
      <c r="F203" s="14">
        <v>847</v>
      </c>
      <c r="G203" s="12">
        <v>359</v>
      </c>
      <c r="H203" s="14">
        <v>598</v>
      </c>
    </row>
    <row r="204" spans="1:8" x14ac:dyDescent="0.25">
      <c r="A204" s="21"/>
      <c r="B204" s="14">
        <v>16</v>
      </c>
      <c r="C204" s="12">
        <v>789</v>
      </c>
      <c r="D204" s="14">
        <v>1410</v>
      </c>
      <c r="E204" s="12">
        <v>451</v>
      </c>
      <c r="F204" s="14">
        <v>748</v>
      </c>
      <c r="G204" s="12">
        <v>318</v>
      </c>
      <c r="H204" s="14">
        <v>535</v>
      </c>
    </row>
    <row r="206" spans="1:8" x14ac:dyDescent="0.25">
      <c r="A206" s="21" t="s">
        <v>11</v>
      </c>
      <c r="B206" s="3" t="s">
        <v>25</v>
      </c>
      <c r="C206" s="8" t="s">
        <v>27</v>
      </c>
      <c r="D206" s="5" t="s">
        <v>29</v>
      </c>
      <c r="E206" s="8" t="s">
        <v>27</v>
      </c>
      <c r="F206" s="5" t="s">
        <v>29</v>
      </c>
      <c r="G206" s="8" t="s">
        <v>27</v>
      </c>
      <c r="H206" s="5" t="s">
        <v>29</v>
      </c>
    </row>
    <row r="207" spans="1:8" ht="18" x14ac:dyDescent="0.25">
      <c r="A207" s="21"/>
      <c r="B207" s="4" t="s">
        <v>26</v>
      </c>
      <c r="C207" s="9" t="s">
        <v>28</v>
      </c>
      <c r="D207" s="6" t="s">
        <v>28</v>
      </c>
      <c r="E207" s="9" t="s">
        <v>30</v>
      </c>
      <c r="F207" s="6" t="s">
        <v>30</v>
      </c>
      <c r="G207" s="9" t="s">
        <v>31</v>
      </c>
      <c r="H207" s="6" t="s">
        <v>31</v>
      </c>
    </row>
    <row r="208" spans="1:8" x14ac:dyDescent="0.25">
      <c r="A208" s="21"/>
      <c r="B208" s="13">
        <v>2</v>
      </c>
      <c r="C208" s="15">
        <v>6865</v>
      </c>
      <c r="D208" s="16">
        <v>7548</v>
      </c>
      <c r="E208" s="15">
        <v>5807</v>
      </c>
      <c r="F208" s="13">
        <v>5998</v>
      </c>
      <c r="G208" s="15">
        <v>5081</v>
      </c>
      <c r="H208" s="16">
        <v>5223</v>
      </c>
    </row>
    <row r="209" spans="1:8" x14ac:dyDescent="0.25">
      <c r="A209" s="21"/>
      <c r="B209" s="14">
        <v>4</v>
      </c>
      <c r="C209" s="12">
        <v>5844</v>
      </c>
      <c r="D209" s="11">
        <v>6922</v>
      </c>
      <c r="E209" s="12">
        <v>4637</v>
      </c>
      <c r="F209" s="14">
        <v>5297</v>
      </c>
      <c r="G209" s="12">
        <v>3771</v>
      </c>
      <c r="H209" s="11">
        <v>4460</v>
      </c>
    </row>
    <row r="210" spans="1:8" x14ac:dyDescent="0.25">
      <c r="A210" s="21"/>
      <c r="B210" s="14">
        <v>5</v>
      </c>
      <c r="C210" s="12">
        <v>5173</v>
      </c>
      <c r="D210" s="11">
        <v>6460</v>
      </c>
      <c r="E210" s="12">
        <v>3883</v>
      </c>
      <c r="F210" s="14">
        <v>4760</v>
      </c>
      <c r="G210" s="12">
        <v>2998</v>
      </c>
      <c r="H210" s="11">
        <v>3872</v>
      </c>
    </row>
    <row r="211" spans="1:8" x14ac:dyDescent="0.25">
      <c r="A211" s="21"/>
      <c r="B211" s="14">
        <v>6</v>
      </c>
      <c r="C211" s="12">
        <v>4434</v>
      </c>
      <c r="D211" s="11">
        <v>5960</v>
      </c>
      <c r="E211" s="12">
        <v>3150</v>
      </c>
      <c r="F211" s="14">
        <v>4160</v>
      </c>
      <c r="G211" s="12">
        <v>2339</v>
      </c>
      <c r="H211" s="11">
        <v>3247</v>
      </c>
    </row>
    <row r="212" spans="1:8" x14ac:dyDescent="0.25">
      <c r="A212" s="21"/>
      <c r="B212" s="14">
        <v>7</v>
      </c>
      <c r="C212" s="12">
        <v>3719</v>
      </c>
      <c r="D212" s="11">
        <v>5297</v>
      </c>
      <c r="E212" s="12">
        <v>2536</v>
      </c>
      <c r="F212" s="14">
        <v>3535</v>
      </c>
      <c r="G212" s="12">
        <v>1839</v>
      </c>
      <c r="H212" s="11">
        <v>2648</v>
      </c>
    </row>
    <row r="213" spans="1:8" x14ac:dyDescent="0.25">
      <c r="A213" s="21"/>
      <c r="B213" s="14">
        <v>8</v>
      </c>
      <c r="C213" s="12">
        <v>3098</v>
      </c>
      <c r="D213" s="11">
        <v>4660</v>
      </c>
      <c r="E213" s="12">
        <v>2056</v>
      </c>
      <c r="F213" s="14">
        <v>3010</v>
      </c>
      <c r="G213" s="12">
        <v>1470</v>
      </c>
      <c r="H213" s="11">
        <v>2160</v>
      </c>
    </row>
    <row r="214" spans="1:8" x14ac:dyDescent="0.25">
      <c r="A214" s="21"/>
      <c r="B214" s="14">
        <v>9</v>
      </c>
      <c r="C214" s="12">
        <v>2588</v>
      </c>
      <c r="D214" s="11">
        <v>4085</v>
      </c>
      <c r="E214" s="12">
        <v>1688</v>
      </c>
      <c r="F214" s="14">
        <v>2473</v>
      </c>
      <c r="G214" s="12">
        <v>1196</v>
      </c>
      <c r="H214" s="11">
        <v>1773</v>
      </c>
    </row>
    <row r="215" spans="1:8" x14ac:dyDescent="0.25">
      <c r="A215" s="21"/>
      <c r="B215" s="14">
        <v>10</v>
      </c>
      <c r="C215" s="12">
        <v>2180</v>
      </c>
      <c r="D215" s="11">
        <v>3560</v>
      </c>
      <c r="E215" s="12">
        <v>1406</v>
      </c>
      <c r="F215" s="14">
        <v>2085</v>
      </c>
      <c r="G215" s="12">
        <v>990</v>
      </c>
      <c r="H215" s="11">
        <v>1485</v>
      </c>
    </row>
    <row r="216" spans="1:8" x14ac:dyDescent="0.25">
      <c r="A216" s="21"/>
      <c r="B216" s="14">
        <v>11</v>
      </c>
      <c r="C216" s="12">
        <v>1855</v>
      </c>
      <c r="D216" s="11">
        <v>3110</v>
      </c>
      <c r="E216" s="12">
        <v>1187</v>
      </c>
      <c r="F216" s="14">
        <v>1772</v>
      </c>
      <c r="G216" s="12">
        <v>832</v>
      </c>
      <c r="H216" s="11">
        <v>1260</v>
      </c>
    </row>
    <row r="217" spans="1:8" x14ac:dyDescent="0.25">
      <c r="A217" s="21"/>
      <c r="B217" s="14">
        <v>12</v>
      </c>
      <c r="C217" s="12">
        <v>1593</v>
      </c>
      <c r="D217" s="11">
        <v>2710</v>
      </c>
      <c r="E217" s="12">
        <v>1013</v>
      </c>
      <c r="F217" s="14">
        <v>1523</v>
      </c>
      <c r="G217" s="12">
        <v>709</v>
      </c>
      <c r="H217" s="11">
        <v>1073</v>
      </c>
    </row>
    <row r="218" spans="1:8" x14ac:dyDescent="0.25">
      <c r="A218" s="21"/>
      <c r="B218" s="14">
        <v>13</v>
      </c>
      <c r="C218" s="12">
        <v>1381</v>
      </c>
      <c r="D218" s="14">
        <v>2385</v>
      </c>
      <c r="E218" s="12">
        <v>875</v>
      </c>
      <c r="F218" s="14">
        <v>1322</v>
      </c>
      <c r="G218" s="12">
        <v>610</v>
      </c>
      <c r="H218" s="14">
        <v>935</v>
      </c>
    </row>
    <row r="219" spans="1:8" x14ac:dyDescent="0.25">
      <c r="A219" s="21"/>
      <c r="B219" s="14">
        <v>14</v>
      </c>
      <c r="C219" s="12">
        <v>1208</v>
      </c>
      <c r="D219" s="14">
        <v>2098</v>
      </c>
      <c r="E219" s="12">
        <v>763</v>
      </c>
      <c r="F219" s="14">
        <v>1160</v>
      </c>
      <c r="G219" s="12">
        <v>531</v>
      </c>
      <c r="H219" s="14">
        <v>810</v>
      </c>
    </row>
    <row r="220" spans="1:8" x14ac:dyDescent="0.25">
      <c r="A220" s="21"/>
      <c r="B220" s="14">
        <v>15</v>
      </c>
      <c r="C220" s="12">
        <v>1065</v>
      </c>
      <c r="D220" s="14">
        <v>1860</v>
      </c>
      <c r="E220" s="12">
        <v>670</v>
      </c>
      <c r="F220" s="14">
        <v>1022</v>
      </c>
      <c r="G220" s="12">
        <v>466</v>
      </c>
      <c r="H220" s="14">
        <v>723</v>
      </c>
    </row>
    <row r="221" spans="1:8" x14ac:dyDescent="0.25">
      <c r="A221" s="21"/>
      <c r="B221" s="14">
        <v>16</v>
      </c>
      <c r="C221" s="12">
        <v>945</v>
      </c>
      <c r="D221" s="14">
        <v>1660</v>
      </c>
      <c r="E221" s="12">
        <v>594</v>
      </c>
      <c r="F221" s="14">
        <v>910</v>
      </c>
      <c r="G221" s="12">
        <v>412</v>
      </c>
      <c r="H221" s="14">
        <v>635</v>
      </c>
    </row>
    <row r="223" spans="1:8" x14ac:dyDescent="0.25">
      <c r="A223" s="21" t="s">
        <v>12</v>
      </c>
      <c r="B223" s="3" t="s">
        <v>25</v>
      </c>
      <c r="C223" s="8" t="s">
        <v>27</v>
      </c>
      <c r="D223" s="5" t="s">
        <v>29</v>
      </c>
      <c r="E223" s="8" t="s">
        <v>27</v>
      </c>
      <c r="F223" s="5" t="s">
        <v>29</v>
      </c>
      <c r="G223" s="8" t="s">
        <v>27</v>
      </c>
      <c r="H223" s="5" t="s">
        <v>29</v>
      </c>
    </row>
    <row r="224" spans="1:8" ht="18" x14ac:dyDescent="0.25">
      <c r="A224" s="21"/>
      <c r="B224" s="4" t="s">
        <v>26</v>
      </c>
      <c r="C224" s="9" t="s">
        <v>28</v>
      </c>
      <c r="D224" s="6" t="s">
        <v>28</v>
      </c>
      <c r="E224" s="9" t="s">
        <v>30</v>
      </c>
      <c r="F224" s="6" t="s">
        <v>30</v>
      </c>
      <c r="G224" s="9" t="s">
        <v>31</v>
      </c>
      <c r="H224" s="6" t="s">
        <v>31</v>
      </c>
    </row>
    <row r="225" spans="1:8" x14ac:dyDescent="0.25">
      <c r="A225" s="21"/>
      <c r="B225" s="13">
        <v>2</v>
      </c>
      <c r="C225" s="15">
        <v>8332</v>
      </c>
      <c r="D225" s="16">
        <v>9072</v>
      </c>
      <c r="E225" s="15">
        <v>7077</v>
      </c>
      <c r="F225" s="13">
        <v>7323</v>
      </c>
      <c r="G225" s="15">
        <v>6203</v>
      </c>
      <c r="H225" s="16">
        <v>6410</v>
      </c>
    </row>
    <row r="226" spans="1:8" x14ac:dyDescent="0.25">
      <c r="A226" s="21"/>
      <c r="B226" s="14">
        <v>4</v>
      </c>
      <c r="C226" s="12">
        <v>7042</v>
      </c>
      <c r="D226" s="11">
        <v>8323</v>
      </c>
      <c r="E226" s="12">
        <v>5568</v>
      </c>
      <c r="F226" s="14">
        <v>6460</v>
      </c>
      <c r="G226" s="12">
        <v>4486</v>
      </c>
      <c r="H226" s="11">
        <v>5448</v>
      </c>
    </row>
    <row r="227" spans="1:8" x14ac:dyDescent="0.25">
      <c r="A227" s="21"/>
      <c r="B227" s="14">
        <v>5</v>
      </c>
      <c r="C227" s="12">
        <v>6192</v>
      </c>
      <c r="D227" s="11">
        <v>7760</v>
      </c>
      <c r="E227" s="12">
        <v>4608</v>
      </c>
      <c r="F227" s="14">
        <v>5798</v>
      </c>
      <c r="G227" s="12">
        <v>3513</v>
      </c>
      <c r="H227" s="11">
        <v>4723</v>
      </c>
    </row>
    <row r="228" spans="1:8" x14ac:dyDescent="0.25">
      <c r="A228" s="21"/>
      <c r="B228" s="14">
        <v>6</v>
      </c>
      <c r="C228" s="12">
        <v>5267</v>
      </c>
      <c r="D228" s="11">
        <v>7085</v>
      </c>
      <c r="E228" s="12">
        <v>3703</v>
      </c>
      <c r="F228" s="14">
        <v>5048</v>
      </c>
      <c r="G228" s="12">
        <v>2714</v>
      </c>
      <c r="H228" s="11">
        <v>3935</v>
      </c>
    </row>
    <row r="229" spans="1:8" x14ac:dyDescent="0.25">
      <c r="A229" s="21"/>
      <c r="B229" s="14">
        <v>7</v>
      </c>
      <c r="C229" s="12">
        <v>4390</v>
      </c>
      <c r="D229" s="11">
        <v>6323</v>
      </c>
      <c r="E229" s="12">
        <v>2962</v>
      </c>
      <c r="F229" s="14">
        <v>4273</v>
      </c>
      <c r="G229" s="12">
        <v>2122</v>
      </c>
      <c r="H229" s="11">
        <v>3185</v>
      </c>
    </row>
    <row r="230" spans="1:8" x14ac:dyDescent="0.25">
      <c r="A230" s="21"/>
      <c r="B230" s="14">
        <v>8</v>
      </c>
      <c r="C230" s="12">
        <v>3641</v>
      </c>
      <c r="D230" s="11">
        <v>5548</v>
      </c>
      <c r="E230" s="12">
        <v>2393</v>
      </c>
      <c r="F230" s="14">
        <v>3548</v>
      </c>
      <c r="G230" s="12">
        <v>1690</v>
      </c>
      <c r="H230" s="11">
        <v>2573</v>
      </c>
    </row>
    <row r="231" spans="1:8" x14ac:dyDescent="0.25">
      <c r="A231" s="21"/>
      <c r="B231" s="14">
        <v>9</v>
      </c>
      <c r="C231" s="12">
        <v>3033</v>
      </c>
      <c r="D231" s="11">
        <v>4835</v>
      </c>
      <c r="E231" s="12">
        <v>1960</v>
      </c>
      <c r="F231" s="14">
        <v>2960</v>
      </c>
      <c r="G231" s="12">
        <v>1373</v>
      </c>
      <c r="H231" s="11">
        <v>2110</v>
      </c>
    </row>
    <row r="232" spans="1:8" x14ac:dyDescent="0.25">
      <c r="A232" s="21"/>
      <c r="B232" s="14">
        <v>10</v>
      </c>
      <c r="C232" s="12">
        <v>2550</v>
      </c>
      <c r="D232" s="11">
        <v>4198</v>
      </c>
      <c r="E232" s="12">
        <v>1630</v>
      </c>
      <c r="F232" s="14">
        <v>2485</v>
      </c>
      <c r="G232" s="12">
        <v>1135</v>
      </c>
      <c r="H232" s="11">
        <v>1785</v>
      </c>
    </row>
    <row r="233" spans="1:8" x14ac:dyDescent="0.25">
      <c r="A233" s="21"/>
      <c r="B233" s="14">
        <v>11</v>
      </c>
      <c r="C233" s="12">
        <v>2166</v>
      </c>
      <c r="D233" s="11">
        <v>3635</v>
      </c>
      <c r="E233" s="12">
        <v>1374</v>
      </c>
      <c r="F233" s="14">
        <v>2098</v>
      </c>
      <c r="G233" s="12">
        <v>953</v>
      </c>
      <c r="H233" s="11">
        <v>1485</v>
      </c>
    </row>
    <row r="234" spans="1:8" x14ac:dyDescent="0.25">
      <c r="A234" s="21"/>
      <c r="B234" s="14">
        <v>13</v>
      </c>
      <c r="C234" s="12">
        <v>1611</v>
      </c>
      <c r="D234" s="14">
        <v>2760</v>
      </c>
      <c r="E234" s="12">
        <v>1012</v>
      </c>
      <c r="F234" s="14">
        <v>1560</v>
      </c>
      <c r="G234" s="12">
        <v>698</v>
      </c>
      <c r="H234" s="14">
        <v>1098</v>
      </c>
    </row>
    <row r="235" spans="1:8" x14ac:dyDescent="0.25">
      <c r="A235" s="21"/>
      <c r="B235" s="14">
        <v>14</v>
      </c>
      <c r="C235" s="12">
        <v>1408</v>
      </c>
      <c r="D235" s="14">
        <v>2423</v>
      </c>
      <c r="E235" s="12">
        <v>881</v>
      </c>
      <c r="F235" s="14">
        <v>1360</v>
      </c>
      <c r="G235" s="12">
        <v>607</v>
      </c>
      <c r="H235" s="14">
        <v>948</v>
      </c>
    </row>
    <row r="236" spans="1:8" x14ac:dyDescent="0.25">
      <c r="A236" s="21"/>
      <c r="B236" s="14">
        <v>15</v>
      </c>
      <c r="C236" s="12">
        <v>1241</v>
      </c>
      <c r="D236" s="14">
        <v>2148</v>
      </c>
      <c r="E236" s="12">
        <v>775</v>
      </c>
      <c r="F236" s="14">
        <v>1198</v>
      </c>
      <c r="G236" s="12">
        <v>533</v>
      </c>
      <c r="H236" s="14">
        <v>835</v>
      </c>
    </row>
    <row r="237" spans="1:8" x14ac:dyDescent="0.25">
      <c r="A237" s="21"/>
      <c r="B237" s="14">
        <v>16</v>
      </c>
      <c r="C237" s="12">
        <v>1101</v>
      </c>
      <c r="D237" s="14">
        <v>1910</v>
      </c>
      <c r="E237" s="12">
        <v>686</v>
      </c>
      <c r="F237" s="14">
        <v>1060</v>
      </c>
      <c r="G237" s="12">
        <v>471</v>
      </c>
      <c r="H237" s="14">
        <v>735</v>
      </c>
    </row>
    <row r="239" spans="1:8" x14ac:dyDescent="0.25">
      <c r="A239" s="21" t="s">
        <v>13</v>
      </c>
      <c r="B239" s="3" t="s">
        <v>25</v>
      </c>
      <c r="C239" s="8" t="s">
        <v>27</v>
      </c>
      <c r="D239" s="5" t="s">
        <v>29</v>
      </c>
      <c r="E239" s="8" t="s">
        <v>27</v>
      </c>
      <c r="F239" s="5" t="s">
        <v>29</v>
      </c>
      <c r="G239" s="8" t="s">
        <v>27</v>
      </c>
      <c r="H239" s="5" t="s">
        <v>29</v>
      </c>
    </row>
    <row r="240" spans="1:8" ht="18" x14ac:dyDescent="0.25">
      <c r="A240" s="21"/>
      <c r="B240" s="4" t="s">
        <v>26</v>
      </c>
      <c r="C240" s="9" t="s">
        <v>28</v>
      </c>
      <c r="D240" s="6" t="s">
        <v>28</v>
      </c>
      <c r="E240" s="9" t="s">
        <v>30</v>
      </c>
      <c r="F240" s="6" t="s">
        <v>30</v>
      </c>
      <c r="G240" s="9" t="s">
        <v>31</v>
      </c>
      <c r="H240" s="6" t="s">
        <v>31</v>
      </c>
    </row>
    <row r="241" spans="1:8" x14ac:dyDescent="0.25">
      <c r="A241" s="21"/>
      <c r="B241" s="13">
        <v>1</v>
      </c>
      <c r="C241" s="15">
        <v>1209</v>
      </c>
      <c r="D241" s="16">
        <v>1280</v>
      </c>
      <c r="E241" s="15">
        <v>910</v>
      </c>
      <c r="F241" s="13">
        <v>972</v>
      </c>
      <c r="G241" s="15">
        <v>687</v>
      </c>
      <c r="H241" s="16">
        <v>748</v>
      </c>
    </row>
    <row r="242" spans="1:8" x14ac:dyDescent="0.25">
      <c r="A242" s="21"/>
      <c r="B242" s="14">
        <v>2</v>
      </c>
      <c r="C242" s="12">
        <v>1002</v>
      </c>
      <c r="D242" s="11">
        <v>1173</v>
      </c>
      <c r="E242" s="12">
        <v>700</v>
      </c>
      <c r="F242" s="14">
        <v>847</v>
      </c>
      <c r="G242" s="12">
        <v>468</v>
      </c>
      <c r="H242" s="11">
        <v>623</v>
      </c>
    </row>
    <row r="243" spans="1:8" x14ac:dyDescent="0.25">
      <c r="A243" s="21"/>
      <c r="B243" s="14">
        <v>2.5</v>
      </c>
      <c r="C243" s="12">
        <v>886</v>
      </c>
      <c r="D243" s="11">
        <v>1097</v>
      </c>
      <c r="E243" s="12">
        <v>586</v>
      </c>
      <c r="F243" s="14">
        <v>760</v>
      </c>
      <c r="G243" s="12">
        <v>377</v>
      </c>
      <c r="H243" s="11">
        <v>523</v>
      </c>
    </row>
    <row r="244" spans="1:8" x14ac:dyDescent="0.25">
      <c r="A244" s="21"/>
      <c r="B244" s="14">
        <v>3</v>
      </c>
      <c r="C244" s="12">
        <v>767</v>
      </c>
      <c r="D244" s="11">
        <v>1010</v>
      </c>
      <c r="E244" s="12">
        <v>481</v>
      </c>
      <c r="F244" s="14">
        <v>647</v>
      </c>
      <c r="G244" s="12">
        <v>304</v>
      </c>
      <c r="H244" s="11">
        <v>422</v>
      </c>
    </row>
    <row r="245" spans="1:8" x14ac:dyDescent="0.25">
      <c r="A245" s="21"/>
      <c r="B245" s="14">
        <v>3.5</v>
      </c>
      <c r="C245" s="12">
        <v>655</v>
      </c>
      <c r="D245" s="11">
        <v>910</v>
      </c>
      <c r="E245" s="12">
        <v>393</v>
      </c>
      <c r="F245" s="14">
        <v>547</v>
      </c>
      <c r="G245" s="12">
        <v>247</v>
      </c>
      <c r="H245" s="11">
        <v>335</v>
      </c>
    </row>
    <row r="246" spans="1:8" x14ac:dyDescent="0.25">
      <c r="A246" s="21"/>
      <c r="B246" s="14">
        <v>4</v>
      </c>
      <c r="C246" s="12">
        <v>556</v>
      </c>
      <c r="D246" s="11">
        <v>810</v>
      </c>
      <c r="E246" s="12">
        <v>323</v>
      </c>
      <c r="F246" s="14">
        <v>460</v>
      </c>
      <c r="G246" s="12">
        <v>203</v>
      </c>
      <c r="H246" s="11">
        <v>273</v>
      </c>
    </row>
    <row r="247" spans="1:8" x14ac:dyDescent="0.25">
      <c r="A247" s="21"/>
      <c r="B247" s="14">
        <v>4.5</v>
      </c>
      <c r="C247" s="12">
        <v>472</v>
      </c>
      <c r="D247" s="11">
        <v>697</v>
      </c>
      <c r="E247" s="12">
        <v>268</v>
      </c>
      <c r="F247" s="14">
        <v>385</v>
      </c>
      <c r="G247" s="12">
        <v>169</v>
      </c>
      <c r="H247" s="11">
        <v>223</v>
      </c>
    </row>
    <row r="248" spans="1:8" x14ac:dyDescent="0.25">
      <c r="A248" s="21"/>
      <c r="B248" s="14">
        <v>5</v>
      </c>
      <c r="C248" s="12">
        <v>403</v>
      </c>
      <c r="D248" s="11">
        <v>610</v>
      </c>
      <c r="E248" s="12">
        <v>225</v>
      </c>
      <c r="F248" s="14">
        <v>323</v>
      </c>
      <c r="G248" s="12">
        <v>143</v>
      </c>
      <c r="H248" s="11">
        <v>185</v>
      </c>
    </row>
    <row r="249" spans="1:8" x14ac:dyDescent="0.25">
      <c r="A249" s="21"/>
      <c r="B249" s="14">
        <v>6</v>
      </c>
      <c r="C249" s="12">
        <v>301</v>
      </c>
      <c r="D249" s="11">
        <v>460</v>
      </c>
      <c r="E249" s="12">
        <v>165</v>
      </c>
      <c r="F249" s="14">
        <v>235</v>
      </c>
      <c r="G249" s="12">
        <v>105</v>
      </c>
      <c r="H249" s="11">
        <v>135</v>
      </c>
    </row>
    <row r="251" spans="1:8" x14ac:dyDescent="0.25">
      <c r="A251" s="21" t="s">
        <v>14</v>
      </c>
      <c r="B251" s="3" t="s">
        <v>25</v>
      </c>
      <c r="C251" s="8" t="s">
        <v>27</v>
      </c>
      <c r="D251" s="5" t="s">
        <v>29</v>
      </c>
      <c r="E251" s="8" t="s">
        <v>27</v>
      </c>
      <c r="F251" s="5" t="s">
        <v>29</v>
      </c>
      <c r="G251" s="8" t="s">
        <v>27</v>
      </c>
      <c r="H251" s="5" t="s">
        <v>29</v>
      </c>
    </row>
    <row r="252" spans="1:8" ht="18" x14ac:dyDescent="0.25">
      <c r="A252" s="21"/>
      <c r="B252" s="4" t="s">
        <v>26</v>
      </c>
      <c r="C252" s="9" t="s">
        <v>28</v>
      </c>
      <c r="D252" s="6" t="s">
        <v>28</v>
      </c>
      <c r="E252" s="9" t="s">
        <v>30</v>
      </c>
      <c r="F252" s="6" t="s">
        <v>30</v>
      </c>
      <c r="G252" s="9" t="s">
        <v>31</v>
      </c>
      <c r="H252" s="6" t="s">
        <v>31</v>
      </c>
    </row>
    <row r="253" spans="1:8" x14ac:dyDescent="0.25">
      <c r="A253" s="21"/>
      <c r="B253" s="13">
        <v>1</v>
      </c>
      <c r="C253" s="15">
        <v>1228</v>
      </c>
      <c r="D253" s="16">
        <v>1323</v>
      </c>
      <c r="E253" s="15">
        <v>921</v>
      </c>
      <c r="F253" s="13">
        <v>960</v>
      </c>
      <c r="G253" s="15">
        <v>705</v>
      </c>
      <c r="H253" s="16">
        <v>748</v>
      </c>
    </row>
    <row r="254" spans="1:8" x14ac:dyDescent="0.25">
      <c r="A254" s="21"/>
      <c r="B254" s="14">
        <v>2</v>
      </c>
      <c r="C254" s="12">
        <v>1036</v>
      </c>
      <c r="D254" s="11">
        <v>1260</v>
      </c>
      <c r="E254" s="12">
        <v>739</v>
      </c>
      <c r="F254" s="14">
        <v>860</v>
      </c>
      <c r="G254" s="12">
        <v>511</v>
      </c>
      <c r="H254" s="11">
        <v>633</v>
      </c>
    </row>
    <row r="255" spans="1:8" x14ac:dyDescent="0.25">
      <c r="A255" s="21"/>
      <c r="B255" s="14">
        <v>2.5</v>
      </c>
      <c r="C255" s="12">
        <v>929</v>
      </c>
      <c r="D255" s="11">
        <v>1147</v>
      </c>
      <c r="E255" s="12">
        <v>637</v>
      </c>
      <c r="F255" s="14">
        <v>760</v>
      </c>
      <c r="G255" s="12">
        <v>425</v>
      </c>
      <c r="H255" s="11">
        <v>535</v>
      </c>
    </row>
    <row r="256" spans="1:8" x14ac:dyDescent="0.25">
      <c r="A256" s="21"/>
      <c r="B256" s="14">
        <v>3</v>
      </c>
      <c r="C256" s="12">
        <v>817</v>
      </c>
      <c r="D256" s="11">
        <v>1060</v>
      </c>
      <c r="E256" s="12">
        <v>538</v>
      </c>
      <c r="F256" s="14">
        <v>660</v>
      </c>
      <c r="G256" s="12">
        <v>351</v>
      </c>
      <c r="H256" s="11">
        <v>435</v>
      </c>
    </row>
    <row r="257" spans="1:8" x14ac:dyDescent="0.25">
      <c r="A257" s="21"/>
      <c r="B257" s="14">
        <v>3.5</v>
      </c>
      <c r="C257" s="12">
        <v>708</v>
      </c>
      <c r="D257" s="11">
        <v>960</v>
      </c>
      <c r="E257" s="12">
        <v>449</v>
      </c>
      <c r="F257" s="14">
        <v>560</v>
      </c>
      <c r="G257" s="12">
        <v>291</v>
      </c>
      <c r="H257" s="11">
        <v>348</v>
      </c>
    </row>
    <row r="258" spans="1:8" x14ac:dyDescent="0.25">
      <c r="A258" s="21"/>
      <c r="B258" s="14">
        <v>4</v>
      </c>
      <c r="C258" s="12">
        <v>609</v>
      </c>
      <c r="D258" s="11">
        <v>860</v>
      </c>
      <c r="E258" s="12">
        <v>375</v>
      </c>
      <c r="F258" s="14">
        <v>472</v>
      </c>
      <c r="G258" s="12">
        <v>243</v>
      </c>
      <c r="H258" s="11">
        <v>291</v>
      </c>
    </row>
    <row r="259" spans="1:8" x14ac:dyDescent="0.25">
      <c r="A259" s="21"/>
      <c r="B259" s="14">
        <v>4.5</v>
      </c>
      <c r="C259" s="12">
        <v>522</v>
      </c>
      <c r="D259" s="11">
        <v>763</v>
      </c>
      <c r="E259" s="12">
        <v>315</v>
      </c>
      <c r="F259" s="14">
        <v>399</v>
      </c>
      <c r="G259" s="12">
        <v>204</v>
      </c>
      <c r="H259" s="11">
        <v>244</v>
      </c>
    </row>
    <row r="260" spans="1:8" x14ac:dyDescent="0.25">
      <c r="A260" s="21"/>
      <c r="B260" s="14">
        <v>5</v>
      </c>
      <c r="C260" s="12">
        <v>449</v>
      </c>
      <c r="D260" s="11">
        <v>660</v>
      </c>
      <c r="E260" s="12">
        <v>266</v>
      </c>
      <c r="F260" s="14">
        <v>335</v>
      </c>
      <c r="G260" s="12">
        <v>174</v>
      </c>
      <c r="H260" s="11">
        <v>208</v>
      </c>
    </row>
    <row r="261" spans="1:8" x14ac:dyDescent="0.25">
      <c r="A261" s="21"/>
      <c r="B261" s="14">
        <v>6</v>
      </c>
      <c r="C261" s="12">
        <v>338</v>
      </c>
      <c r="D261" s="11">
        <v>510</v>
      </c>
      <c r="E261" s="12">
        <v>197</v>
      </c>
      <c r="F261" s="14">
        <v>260</v>
      </c>
      <c r="G261" s="12">
        <v>129</v>
      </c>
      <c r="H261" s="11">
        <v>158</v>
      </c>
    </row>
    <row r="263" spans="1:8" x14ac:dyDescent="0.25">
      <c r="A263" s="21" t="s">
        <v>15</v>
      </c>
      <c r="B263" s="3" t="s">
        <v>25</v>
      </c>
      <c r="C263" s="8" t="s">
        <v>27</v>
      </c>
      <c r="D263" s="5" t="s">
        <v>29</v>
      </c>
      <c r="E263" s="8" t="s">
        <v>27</v>
      </c>
      <c r="F263" s="5" t="s">
        <v>29</v>
      </c>
      <c r="G263" s="8" t="s">
        <v>27</v>
      </c>
      <c r="H263" s="5" t="s">
        <v>29</v>
      </c>
    </row>
    <row r="264" spans="1:8" ht="18" x14ac:dyDescent="0.25">
      <c r="A264" s="21"/>
      <c r="B264" s="4" t="s">
        <v>26</v>
      </c>
      <c r="C264" s="9" t="s">
        <v>28</v>
      </c>
      <c r="D264" s="6" t="s">
        <v>28</v>
      </c>
      <c r="E264" s="9" t="s">
        <v>30</v>
      </c>
      <c r="F264" s="6" t="s">
        <v>30</v>
      </c>
      <c r="G264" s="9" t="s">
        <v>31</v>
      </c>
      <c r="H264" s="6" t="s">
        <v>31</v>
      </c>
    </row>
    <row r="265" spans="1:8" x14ac:dyDescent="0.25">
      <c r="A265" s="21"/>
      <c r="B265" s="13">
        <v>1</v>
      </c>
      <c r="C265" s="15">
        <v>1243</v>
      </c>
      <c r="D265" s="16">
        <v>1410</v>
      </c>
      <c r="E265" s="15">
        <v>927</v>
      </c>
      <c r="F265" s="13">
        <v>972</v>
      </c>
      <c r="G265" s="15">
        <v>714</v>
      </c>
      <c r="H265" s="16">
        <v>748</v>
      </c>
    </row>
    <row r="266" spans="1:8" x14ac:dyDescent="0.25">
      <c r="A266" s="21"/>
      <c r="B266" s="14">
        <v>2</v>
      </c>
      <c r="C266" s="12">
        <v>1064</v>
      </c>
      <c r="D266" s="11">
        <v>1310</v>
      </c>
      <c r="E266" s="12">
        <v>765</v>
      </c>
      <c r="F266" s="14">
        <v>860</v>
      </c>
      <c r="G266" s="12">
        <v>539</v>
      </c>
      <c r="H266" s="11">
        <v>660</v>
      </c>
    </row>
    <row r="267" spans="1:8" x14ac:dyDescent="0.25">
      <c r="A267" s="21"/>
      <c r="B267" s="14">
        <v>2.5</v>
      </c>
      <c r="C267" s="12">
        <v>964</v>
      </c>
      <c r="D267" s="11">
        <v>1223</v>
      </c>
      <c r="E267" s="12">
        <v>674</v>
      </c>
      <c r="F267" s="14">
        <v>773</v>
      </c>
      <c r="G267" s="12">
        <v>459</v>
      </c>
      <c r="H267" s="11">
        <v>535</v>
      </c>
    </row>
    <row r="268" spans="1:8" x14ac:dyDescent="0.25">
      <c r="A268" s="21"/>
      <c r="B268" s="14">
        <v>3</v>
      </c>
      <c r="C268" s="12">
        <v>859</v>
      </c>
      <c r="D268" s="11">
        <v>1123</v>
      </c>
      <c r="E268" s="12">
        <v>581</v>
      </c>
      <c r="F268" s="14">
        <v>673</v>
      </c>
      <c r="G268" s="12">
        <v>387</v>
      </c>
      <c r="H268" s="11">
        <v>444</v>
      </c>
    </row>
    <row r="269" spans="1:8" x14ac:dyDescent="0.25">
      <c r="A269" s="21"/>
      <c r="B269" s="14">
        <v>3.5</v>
      </c>
      <c r="C269" s="12">
        <v>754</v>
      </c>
      <c r="D269" s="11">
        <v>1023</v>
      </c>
      <c r="E269" s="12">
        <v>494</v>
      </c>
      <c r="F269" s="14">
        <v>573</v>
      </c>
      <c r="G269" s="12">
        <v>326</v>
      </c>
      <c r="H269" s="11">
        <v>364</v>
      </c>
    </row>
    <row r="270" spans="1:8" x14ac:dyDescent="0.25">
      <c r="A270" s="21"/>
      <c r="B270" s="14">
        <v>4</v>
      </c>
      <c r="C270" s="12">
        <v>655</v>
      </c>
      <c r="D270" s="11">
        <v>923</v>
      </c>
      <c r="E270" s="12">
        <v>419</v>
      </c>
      <c r="F270" s="14">
        <v>485</v>
      </c>
      <c r="G270" s="12">
        <v>276</v>
      </c>
      <c r="H270" s="11">
        <v>301</v>
      </c>
    </row>
    <row r="271" spans="1:8" x14ac:dyDescent="0.25">
      <c r="A271" s="21"/>
      <c r="B271" s="14">
        <v>4.5</v>
      </c>
      <c r="C271" s="12">
        <v>567</v>
      </c>
      <c r="D271" s="11">
        <v>823</v>
      </c>
      <c r="E271" s="12">
        <v>355</v>
      </c>
      <c r="F271" s="14">
        <v>410</v>
      </c>
      <c r="G271" s="12">
        <v>234</v>
      </c>
      <c r="H271" s="11">
        <v>255</v>
      </c>
    </row>
    <row r="272" spans="1:8" x14ac:dyDescent="0.25">
      <c r="A272" s="21"/>
      <c r="B272" s="14">
        <v>5</v>
      </c>
      <c r="C272" s="12">
        <v>491</v>
      </c>
      <c r="D272" s="11">
        <v>723</v>
      </c>
      <c r="E272" s="12">
        <v>303</v>
      </c>
      <c r="F272" s="14">
        <v>360</v>
      </c>
      <c r="G272" s="12">
        <v>201</v>
      </c>
      <c r="H272" s="11">
        <v>220</v>
      </c>
    </row>
    <row r="273" spans="1:8" x14ac:dyDescent="0.25">
      <c r="A273" s="21"/>
      <c r="B273" s="14">
        <v>6</v>
      </c>
      <c r="C273" s="12">
        <v>373</v>
      </c>
      <c r="D273" s="11">
        <v>572</v>
      </c>
      <c r="E273" s="12">
        <v>225</v>
      </c>
      <c r="F273" s="14">
        <v>273</v>
      </c>
      <c r="G273" s="12">
        <v>151</v>
      </c>
      <c r="H273" s="11">
        <v>173</v>
      </c>
    </row>
    <row r="274" spans="1:8" x14ac:dyDescent="0.25">
      <c r="A274" s="21"/>
      <c r="B274" s="14">
        <v>7</v>
      </c>
      <c r="C274" s="12">
        <v>290</v>
      </c>
      <c r="D274" s="14">
        <v>460</v>
      </c>
      <c r="E274" s="12">
        <v>173</v>
      </c>
      <c r="F274" s="14">
        <v>223</v>
      </c>
      <c r="G274" s="12">
        <v>117</v>
      </c>
      <c r="H274" s="14">
        <v>148</v>
      </c>
    </row>
    <row r="275" spans="1:8" x14ac:dyDescent="0.25">
      <c r="A275" s="21"/>
      <c r="B275" s="14">
        <v>8</v>
      </c>
      <c r="C275" s="12">
        <v>230</v>
      </c>
      <c r="D275" s="14">
        <v>373</v>
      </c>
      <c r="E275" s="12">
        <v>137</v>
      </c>
      <c r="F275" s="14">
        <v>173</v>
      </c>
      <c r="G275" s="12">
        <v>93</v>
      </c>
      <c r="H275" s="14">
        <v>110</v>
      </c>
    </row>
    <row r="276" spans="1:8" x14ac:dyDescent="0.25">
      <c r="A276" s="21"/>
      <c r="B276" s="14">
        <v>9</v>
      </c>
      <c r="C276" s="12">
        <v>187</v>
      </c>
      <c r="D276" s="14">
        <v>310</v>
      </c>
      <c r="E276" s="12">
        <v>111</v>
      </c>
      <c r="F276" s="14">
        <v>148</v>
      </c>
      <c r="G276" s="12">
        <v>76</v>
      </c>
      <c r="H276" s="14">
        <v>85</v>
      </c>
    </row>
    <row r="278" spans="1:8" x14ac:dyDescent="0.25">
      <c r="A278" s="21" t="s">
        <v>16</v>
      </c>
      <c r="B278" s="3" t="s">
        <v>25</v>
      </c>
      <c r="C278" s="8" t="s">
        <v>27</v>
      </c>
      <c r="D278" s="5" t="s">
        <v>29</v>
      </c>
      <c r="E278" s="8" t="s">
        <v>27</v>
      </c>
      <c r="F278" s="5" t="s">
        <v>29</v>
      </c>
      <c r="G278" s="8" t="s">
        <v>27</v>
      </c>
      <c r="H278" s="5" t="s">
        <v>29</v>
      </c>
    </row>
    <row r="279" spans="1:8" ht="18" x14ac:dyDescent="0.25">
      <c r="A279" s="21"/>
      <c r="B279" s="4" t="s">
        <v>26</v>
      </c>
      <c r="C279" s="9" t="s">
        <v>28</v>
      </c>
      <c r="D279" s="6" t="s">
        <v>28</v>
      </c>
      <c r="E279" s="9" t="s">
        <v>30</v>
      </c>
      <c r="F279" s="6" t="s">
        <v>30</v>
      </c>
      <c r="G279" s="9" t="s">
        <v>31</v>
      </c>
      <c r="H279" s="6" t="s">
        <v>31</v>
      </c>
    </row>
    <row r="280" spans="1:8" x14ac:dyDescent="0.25">
      <c r="A280" s="21"/>
      <c r="B280" s="13">
        <v>1</v>
      </c>
      <c r="C280" s="15">
        <v>1257</v>
      </c>
      <c r="D280" s="16">
        <v>1538</v>
      </c>
      <c r="E280" s="15">
        <v>930</v>
      </c>
      <c r="F280" s="13">
        <v>986</v>
      </c>
      <c r="G280" s="15">
        <v>719</v>
      </c>
      <c r="H280" s="16">
        <v>752</v>
      </c>
    </row>
    <row r="281" spans="1:8" x14ac:dyDescent="0.25">
      <c r="A281" s="21"/>
      <c r="B281" s="14">
        <v>2</v>
      </c>
      <c r="C281" s="12">
        <v>1087</v>
      </c>
      <c r="D281" s="11">
        <v>1423</v>
      </c>
      <c r="E281" s="12">
        <v>782</v>
      </c>
      <c r="F281" s="14">
        <v>873</v>
      </c>
      <c r="G281" s="12">
        <v>559</v>
      </c>
      <c r="H281" s="11">
        <v>623</v>
      </c>
    </row>
    <row r="282" spans="1:8" x14ac:dyDescent="0.25">
      <c r="A282" s="21"/>
      <c r="B282" s="14">
        <v>2.5</v>
      </c>
      <c r="C282" s="12">
        <v>993</v>
      </c>
      <c r="D282" s="11">
        <v>1335</v>
      </c>
      <c r="E282" s="12">
        <v>700</v>
      </c>
      <c r="F282" s="14">
        <v>786</v>
      </c>
      <c r="G282" s="12">
        <v>484</v>
      </c>
      <c r="H282" s="11">
        <v>535</v>
      </c>
    </row>
    <row r="283" spans="1:8" x14ac:dyDescent="0.25">
      <c r="A283" s="21"/>
      <c r="B283" s="14">
        <v>3</v>
      </c>
      <c r="C283" s="12">
        <v>893</v>
      </c>
      <c r="D283" s="11">
        <v>1235</v>
      </c>
      <c r="E283" s="12">
        <v>614</v>
      </c>
      <c r="F283" s="14">
        <v>685</v>
      </c>
      <c r="G283" s="12">
        <v>415</v>
      </c>
      <c r="H283" s="11">
        <v>448</v>
      </c>
    </row>
    <row r="284" spans="1:8" x14ac:dyDescent="0.25">
      <c r="A284" s="21"/>
      <c r="B284" s="14">
        <v>3.5</v>
      </c>
      <c r="C284" s="12">
        <v>792</v>
      </c>
      <c r="D284" s="11">
        <v>1135</v>
      </c>
      <c r="E284" s="12">
        <v>531</v>
      </c>
      <c r="F284" s="14">
        <v>585</v>
      </c>
      <c r="G284" s="12">
        <v>355</v>
      </c>
      <c r="H284" s="11">
        <v>360</v>
      </c>
    </row>
    <row r="285" spans="1:8" x14ac:dyDescent="0.25">
      <c r="A285" s="21"/>
      <c r="B285" s="14">
        <v>4</v>
      </c>
      <c r="C285" s="12">
        <v>695</v>
      </c>
      <c r="D285" s="11">
        <v>1022</v>
      </c>
      <c r="E285" s="12">
        <v>455</v>
      </c>
      <c r="F285" s="14">
        <v>498</v>
      </c>
      <c r="G285" s="12">
        <v>303</v>
      </c>
      <c r="H285" s="11">
        <v>310</v>
      </c>
    </row>
    <row r="286" spans="1:8" x14ac:dyDescent="0.25">
      <c r="A286" s="21"/>
      <c r="B286" s="14">
        <v>4.5</v>
      </c>
      <c r="C286" s="12">
        <v>606</v>
      </c>
      <c r="D286" s="11">
        <v>910</v>
      </c>
      <c r="E286" s="12">
        <v>390</v>
      </c>
      <c r="F286" s="14">
        <v>423</v>
      </c>
      <c r="G286" s="12">
        <v>260</v>
      </c>
      <c r="H286" s="11">
        <v>260</v>
      </c>
    </row>
    <row r="287" spans="1:8" x14ac:dyDescent="0.25">
      <c r="A287" s="21"/>
      <c r="B287" s="14">
        <v>5</v>
      </c>
      <c r="C287" s="12">
        <v>528</v>
      </c>
      <c r="D287" s="11">
        <v>822</v>
      </c>
      <c r="E287" s="12">
        <v>335</v>
      </c>
      <c r="F287" s="14">
        <v>373</v>
      </c>
      <c r="G287" s="12">
        <v>224</v>
      </c>
      <c r="H287" s="11">
        <v>223</v>
      </c>
    </row>
    <row r="288" spans="1:8" x14ac:dyDescent="0.25">
      <c r="A288" s="21"/>
      <c r="B288" s="14">
        <v>6</v>
      </c>
      <c r="C288" s="12">
        <v>404</v>
      </c>
      <c r="D288" s="11">
        <v>660</v>
      </c>
      <c r="E288" s="12">
        <v>252</v>
      </c>
      <c r="F288" s="14">
        <v>285</v>
      </c>
      <c r="G288" s="12">
        <v>170</v>
      </c>
      <c r="H288" s="11">
        <v>173</v>
      </c>
    </row>
    <row r="289" spans="1:8" x14ac:dyDescent="0.25">
      <c r="A289" s="21"/>
      <c r="B289" s="14">
        <v>7</v>
      </c>
      <c r="C289" s="12">
        <v>316</v>
      </c>
      <c r="D289" s="14">
        <v>535</v>
      </c>
      <c r="E289" s="12">
        <v>194</v>
      </c>
      <c r="F289" s="14">
        <v>238</v>
      </c>
      <c r="G289" s="12">
        <v>133</v>
      </c>
      <c r="H289" s="14">
        <v>147</v>
      </c>
    </row>
    <row r="290" spans="1:8" x14ac:dyDescent="0.25">
      <c r="A290" s="21"/>
      <c r="B290" s="14">
        <v>8</v>
      </c>
      <c r="C290" s="12">
        <v>252</v>
      </c>
      <c r="D290" s="14">
        <v>447</v>
      </c>
      <c r="E290" s="12">
        <v>154</v>
      </c>
      <c r="F290" s="14">
        <v>198</v>
      </c>
      <c r="G290" s="12">
        <v>106</v>
      </c>
      <c r="H290" s="14">
        <v>123</v>
      </c>
    </row>
    <row r="291" spans="1:8" x14ac:dyDescent="0.25">
      <c r="A291" s="21"/>
      <c r="B291" s="14">
        <v>9</v>
      </c>
      <c r="C291" s="12">
        <v>205</v>
      </c>
      <c r="D291" s="14">
        <v>373</v>
      </c>
      <c r="E291" s="12">
        <v>125</v>
      </c>
      <c r="F291" s="14">
        <v>173</v>
      </c>
      <c r="G291" s="12">
        <v>87</v>
      </c>
      <c r="H291" s="14">
        <v>106</v>
      </c>
    </row>
  </sheetData>
  <mergeCells count="17">
    <mergeCell ref="A46:A66"/>
    <mergeCell ref="A68:A84"/>
    <mergeCell ref="A86:A104"/>
    <mergeCell ref="A106:A127"/>
    <mergeCell ref="A1:A13"/>
    <mergeCell ref="A15:A28"/>
    <mergeCell ref="A30:A44"/>
    <mergeCell ref="A278:A291"/>
    <mergeCell ref="A129:A147"/>
    <mergeCell ref="A152:A173"/>
    <mergeCell ref="A175:A188"/>
    <mergeCell ref="A190:A204"/>
    <mergeCell ref="A206:A221"/>
    <mergeCell ref="A223:A237"/>
    <mergeCell ref="A239:A249"/>
    <mergeCell ref="A251:A261"/>
    <mergeCell ref="A263:A276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3"/>
  <sheetViews>
    <sheetView zoomScaleNormal="100" workbookViewId="0">
      <selection activeCell="A336" sqref="A336"/>
    </sheetView>
  </sheetViews>
  <sheetFormatPr baseColWidth="10" defaultRowHeight="15" x14ac:dyDescent="0.25"/>
  <cols>
    <col min="1" max="1" width="5.7109375" customWidth="1"/>
    <col min="2" max="2" width="13.7109375" bestFit="1" customWidth="1"/>
    <col min="3" max="3" width="17.5703125" bestFit="1" customWidth="1"/>
    <col min="4" max="4" width="11.28515625" bestFit="1" customWidth="1"/>
    <col min="5" max="5" width="17.5703125" bestFit="1" customWidth="1"/>
    <col min="6" max="6" width="11.28515625" bestFit="1" customWidth="1"/>
    <col min="7" max="7" width="17.5703125" bestFit="1" customWidth="1"/>
    <col min="8" max="8" width="11.28515625" bestFit="1" customWidth="1"/>
  </cols>
  <sheetData>
    <row r="1" spans="1:8" x14ac:dyDescent="0.25">
      <c r="A1" s="21" t="s">
        <v>0</v>
      </c>
      <c r="B1" s="3" t="s">
        <v>25</v>
      </c>
      <c r="C1" s="8" t="s">
        <v>27</v>
      </c>
      <c r="D1" s="5" t="s">
        <v>29</v>
      </c>
      <c r="E1" s="8" t="s">
        <v>27</v>
      </c>
      <c r="F1" s="5" t="s">
        <v>29</v>
      </c>
      <c r="G1" s="8" t="s">
        <v>27</v>
      </c>
      <c r="H1" s="5" t="s">
        <v>29</v>
      </c>
    </row>
    <row r="2" spans="1:8" ht="18" x14ac:dyDescent="0.25">
      <c r="A2" s="21"/>
      <c r="B2" s="4" t="s">
        <v>26</v>
      </c>
      <c r="C2" s="9" t="s">
        <v>28</v>
      </c>
      <c r="D2" s="6" t="s">
        <v>28</v>
      </c>
      <c r="E2" s="9" t="s">
        <v>30</v>
      </c>
      <c r="F2" s="6" t="s">
        <v>30</v>
      </c>
      <c r="G2" s="9" t="s">
        <v>31</v>
      </c>
      <c r="H2" s="6" t="s">
        <v>31</v>
      </c>
    </row>
    <row r="3" spans="1:8" x14ac:dyDescent="0.25">
      <c r="A3" s="21"/>
      <c r="B3" s="2">
        <v>1</v>
      </c>
      <c r="C3" s="10">
        <v>1343</v>
      </c>
      <c r="D3" s="7">
        <v>1272</v>
      </c>
      <c r="E3" s="10">
        <v>788</v>
      </c>
      <c r="F3" s="7">
        <v>760</v>
      </c>
      <c r="G3" s="10">
        <v>334</v>
      </c>
      <c r="H3" s="7">
        <v>410</v>
      </c>
    </row>
    <row r="4" spans="1:8" x14ac:dyDescent="0.25">
      <c r="A4" s="21"/>
      <c r="B4" s="2">
        <v>1.5</v>
      </c>
      <c r="C4" s="10">
        <v>1029</v>
      </c>
      <c r="D4" s="7">
        <v>1122</v>
      </c>
      <c r="E4" s="10">
        <v>573</v>
      </c>
      <c r="F4" s="7">
        <v>572</v>
      </c>
      <c r="G4" s="10">
        <v>241</v>
      </c>
      <c r="H4" s="7">
        <v>297</v>
      </c>
    </row>
    <row r="5" spans="1:8" x14ac:dyDescent="0.25">
      <c r="A5" s="21"/>
      <c r="B5" s="2">
        <v>2</v>
      </c>
      <c r="C5" s="10">
        <v>771</v>
      </c>
      <c r="D5" s="7">
        <v>960</v>
      </c>
      <c r="E5" s="10">
        <v>424</v>
      </c>
      <c r="F5" s="7">
        <v>447</v>
      </c>
      <c r="G5" s="10">
        <v>181</v>
      </c>
      <c r="H5" s="7">
        <v>235</v>
      </c>
    </row>
    <row r="6" spans="1:8" x14ac:dyDescent="0.25">
      <c r="A6" s="21"/>
      <c r="B6" s="2">
        <v>2.5</v>
      </c>
      <c r="C6" s="10">
        <v>580</v>
      </c>
      <c r="D6" s="7">
        <v>797</v>
      </c>
      <c r="E6" s="10">
        <v>321</v>
      </c>
      <c r="F6" s="7">
        <v>360</v>
      </c>
      <c r="G6" s="10">
        <v>141</v>
      </c>
      <c r="H6" s="7">
        <v>185</v>
      </c>
    </row>
    <row r="7" spans="1:8" x14ac:dyDescent="0.25">
      <c r="A7" s="21"/>
      <c r="B7" s="2">
        <v>3</v>
      </c>
      <c r="C7" s="10">
        <v>445</v>
      </c>
      <c r="D7" s="7">
        <v>660</v>
      </c>
      <c r="E7" s="10">
        <v>250</v>
      </c>
      <c r="F7" s="7">
        <v>297</v>
      </c>
      <c r="G7" s="10">
        <v>113</v>
      </c>
      <c r="H7" s="7">
        <v>160</v>
      </c>
    </row>
    <row r="8" spans="1:8" x14ac:dyDescent="0.25">
      <c r="A8" s="21"/>
      <c r="B8" s="2">
        <v>3.5</v>
      </c>
      <c r="C8" s="10">
        <v>350</v>
      </c>
      <c r="D8" s="7">
        <v>560</v>
      </c>
      <c r="E8" s="10">
        <v>200</v>
      </c>
      <c r="F8" s="7">
        <v>247</v>
      </c>
      <c r="G8" s="10">
        <v>93</v>
      </c>
      <c r="H8" s="7">
        <v>135</v>
      </c>
    </row>
    <row r="9" spans="1:8" x14ac:dyDescent="0.25">
      <c r="A9" s="21"/>
      <c r="B9" s="2">
        <v>4</v>
      </c>
      <c r="C9" s="10">
        <v>281</v>
      </c>
      <c r="D9" s="7">
        <v>472</v>
      </c>
      <c r="E9" s="10">
        <v>163</v>
      </c>
      <c r="F9" s="7">
        <v>210</v>
      </c>
      <c r="G9" s="10">
        <v>78</v>
      </c>
      <c r="H9" s="7">
        <v>110</v>
      </c>
    </row>
    <row r="10" spans="1:8" x14ac:dyDescent="0.25">
      <c r="A10" s="21"/>
      <c r="B10" s="2">
        <v>4.5</v>
      </c>
      <c r="C10" s="10">
        <v>231</v>
      </c>
      <c r="D10" s="7">
        <v>410</v>
      </c>
      <c r="E10" s="10">
        <v>135</v>
      </c>
      <c r="F10" s="7">
        <v>185</v>
      </c>
      <c r="G10" s="10">
        <v>66</v>
      </c>
      <c r="H10" s="7">
        <v>97</v>
      </c>
    </row>
    <row r="11" spans="1:8" x14ac:dyDescent="0.25">
      <c r="A11" s="21"/>
      <c r="B11" s="2">
        <v>5</v>
      </c>
      <c r="C11" s="10">
        <v>192</v>
      </c>
      <c r="D11" s="7">
        <v>356</v>
      </c>
      <c r="E11" s="10">
        <v>114</v>
      </c>
      <c r="F11" s="7">
        <v>160</v>
      </c>
      <c r="G11" s="10">
        <v>56</v>
      </c>
      <c r="H11" s="7">
        <v>85</v>
      </c>
    </row>
    <row r="12" spans="1:8" x14ac:dyDescent="0.25">
      <c r="A12" s="21"/>
      <c r="B12" s="2">
        <v>5.5</v>
      </c>
      <c r="C12" s="10">
        <v>163</v>
      </c>
      <c r="D12" s="7">
        <v>310</v>
      </c>
      <c r="E12" s="10">
        <v>97</v>
      </c>
      <c r="F12" s="7">
        <v>140</v>
      </c>
      <c r="G12" s="10">
        <v>49</v>
      </c>
      <c r="H12" s="7">
        <v>72</v>
      </c>
    </row>
    <row r="14" spans="1:8" ht="15" customHeight="1" x14ac:dyDescent="0.25">
      <c r="A14" s="21" t="s">
        <v>17</v>
      </c>
      <c r="B14" s="5" t="s">
        <v>25</v>
      </c>
      <c r="C14" s="3" t="s">
        <v>27</v>
      </c>
      <c r="D14" s="5" t="s">
        <v>29</v>
      </c>
      <c r="E14" s="8" t="s">
        <v>27</v>
      </c>
      <c r="F14" s="5" t="s">
        <v>29</v>
      </c>
      <c r="G14" s="8" t="s">
        <v>27</v>
      </c>
      <c r="H14" s="5" t="s">
        <v>29</v>
      </c>
    </row>
    <row r="15" spans="1:8" ht="18" x14ac:dyDescent="0.25">
      <c r="A15" s="21"/>
      <c r="B15" s="6" t="s">
        <v>26</v>
      </c>
      <c r="C15" s="4" t="s">
        <v>28</v>
      </c>
      <c r="D15" s="6" t="s">
        <v>28</v>
      </c>
      <c r="E15" s="9" t="s">
        <v>30</v>
      </c>
      <c r="F15" s="6" t="s">
        <v>30</v>
      </c>
      <c r="G15" s="9" t="s">
        <v>31</v>
      </c>
      <c r="H15" s="6" t="s">
        <v>31</v>
      </c>
    </row>
    <row r="16" spans="1:8" x14ac:dyDescent="0.25">
      <c r="A16" s="21"/>
      <c r="B16" s="14">
        <v>1</v>
      </c>
      <c r="C16" s="12">
        <v>1852</v>
      </c>
      <c r="D16" s="11">
        <v>1722</v>
      </c>
      <c r="E16" s="12">
        <v>1509</v>
      </c>
      <c r="F16" s="11">
        <v>1185</v>
      </c>
      <c r="G16" s="12">
        <v>1178</v>
      </c>
      <c r="H16" s="11">
        <v>972</v>
      </c>
    </row>
    <row r="17" spans="1:8" x14ac:dyDescent="0.25">
      <c r="A17" s="21"/>
      <c r="B17" s="14">
        <v>1.5</v>
      </c>
      <c r="C17" s="12">
        <v>1612</v>
      </c>
      <c r="D17" s="11">
        <v>1622</v>
      </c>
      <c r="E17" s="12">
        <v>1214</v>
      </c>
      <c r="F17" s="11">
        <v>1035</v>
      </c>
      <c r="G17" s="12">
        <v>872</v>
      </c>
      <c r="H17" s="11">
        <v>772</v>
      </c>
    </row>
    <row r="18" spans="1:8" x14ac:dyDescent="0.25">
      <c r="A18" s="21"/>
      <c r="B18" s="14">
        <v>2</v>
      </c>
      <c r="C18" s="12">
        <v>1349</v>
      </c>
      <c r="D18" s="11">
        <v>1485</v>
      </c>
      <c r="E18" s="12">
        <v>953</v>
      </c>
      <c r="F18" s="11">
        <v>860</v>
      </c>
      <c r="G18" s="12">
        <v>654</v>
      </c>
      <c r="H18" s="11">
        <v>597</v>
      </c>
    </row>
    <row r="19" spans="1:8" x14ac:dyDescent="0.25">
      <c r="A19" s="21"/>
      <c r="B19" s="14">
        <v>2.5</v>
      </c>
      <c r="C19" s="12">
        <v>1092</v>
      </c>
      <c r="D19" s="11">
        <v>1347</v>
      </c>
      <c r="E19" s="12">
        <v>742</v>
      </c>
      <c r="F19" s="11">
        <v>697</v>
      </c>
      <c r="G19" s="12">
        <v>501</v>
      </c>
      <c r="H19" s="11">
        <v>472</v>
      </c>
    </row>
    <row r="20" spans="1:8" x14ac:dyDescent="0.25">
      <c r="A20" s="21"/>
      <c r="B20" s="14">
        <v>3</v>
      </c>
      <c r="C20" s="12">
        <v>872</v>
      </c>
      <c r="D20" s="11">
        <v>1160</v>
      </c>
      <c r="E20" s="12">
        <v>583</v>
      </c>
      <c r="F20" s="11">
        <v>572</v>
      </c>
      <c r="G20" s="12">
        <v>393</v>
      </c>
      <c r="H20" s="11">
        <v>385</v>
      </c>
    </row>
    <row r="21" spans="1:8" x14ac:dyDescent="0.25">
      <c r="A21" s="21"/>
      <c r="B21" s="14">
        <v>3.5</v>
      </c>
      <c r="C21" s="12">
        <v>700</v>
      </c>
      <c r="D21" s="11">
        <v>997</v>
      </c>
      <c r="E21" s="12">
        <v>466</v>
      </c>
      <c r="F21" s="11">
        <v>485</v>
      </c>
      <c r="G21" s="12">
        <v>315</v>
      </c>
      <c r="H21" s="11">
        <v>322</v>
      </c>
    </row>
    <row r="22" spans="1:8" x14ac:dyDescent="0.25">
      <c r="A22" s="21"/>
      <c r="B22" s="14">
        <v>4</v>
      </c>
      <c r="C22" s="12">
        <v>568</v>
      </c>
      <c r="D22" s="11">
        <v>860</v>
      </c>
      <c r="E22" s="12">
        <v>378</v>
      </c>
      <c r="F22" s="11">
        <v>410</v>
      </c>
      <c r="G22" s="12">
        <v>258</v>
      </c>
      <c r="H22" s="11">
        <v>272</v>
      </c>
    </row>
    <row r="23" spans="1:8" x14ac:dyDescent="0.25">
      <c r="A23" s="21"/>
      <c r="B23" s="14">
        <v>4.5</v>
      </c>
      <c r="C23" s="12">
        <v>468</v>
      </c>
      <c r="D23" s="11">
        <v>735</v>
      </c>
      <c r="E23" s="12">
        <v>312</v>
      </c>
      <c r="F23" s="11">
        <v>347</v>
      </c>
      <c r="G23" s="12">
        <v>214</v>
      </c>
      <c r="H23" s="11">
        <v>235</v>
      </c>
    </row>
    <row r="24" spans="1:8" x14ac:dyDescent="0.25">
      <c r="A24" s="21"/>
      <c r="B24" s="14">
        <v>5</v>
      </c>
      <c r="C24" s="12">
        <v>391</v>
      </c>
      <c r="D24" s="11">
        <v>647</v>
      </c>
      <c r="E24" s="12">
        <v>262</v>
      </c>
      <c r="F24" s="11">
        <v>297</v>
      </c>
      <c r="G24" s="12">
        <v>181</v>
      </c>
      <c r="H24" s="11">
        <v>210</v>
      </c>
    </row>
    <row r="25" spans="1:8" x14ac:dyDescent="0.25">
      <c r="A25" s="21"/>
      <c r="B25" s="14">
        <v>6</v>
      </c>
      <c r="C25" s="12">
        <v>284</v>
      </c>
      <c r="D25" s="11">
        <v>497</v>
      </c>
      <c r="E25" s="12">
        <v>191</v>
      </c>
      <c r="F25" s="11">
        <v>235</v>
      </c>
      <c r="G25" s="12">
        <v>134</v>
      </c>
      <c r="H25" s="11">
        <v>160</v>
      </c>
    </row>
    <row r="26" spans="1:8" x14ac:dyDescent="0.25">
      <c r="A26" s="21"/>
      <c r="B26" s="14">
        <v>7</v>
      </c>
      <c r="C26" s="12">
        <v>214</v>
      </c>
      <c r="D26" s="14">
        <v>397</v>
      </c>
      <c r="E26" s="12">
        <v>146</v>
      </c>
      <c r="F26" s="14">
        <v>185</v>
      </c>
      <c r="G26" s="12">
        <v>103</v>
      </c>
      <c r="H26" s="14">
        <v>122</v>
      </c>
    </row>
    <row r="27" spans="1:8" x14ac:dyDescent="0.25">
      <c r="A27" s="21"/>
      <c r="B27" s="14">
        <v>8</v>
      </c>
      <c r="C27" s="12">
        <v>168</v>
      </c>
      <c r="D27" s="14">
        <v>335</v>
      </c>
      <c r="E27" s="12">
        <v>114</v>
      </c>
      <c r="F27" s="14">
        <v>147</v>
      </c>
      <c r="G27" s="12">
        <v>82</v>
      </c>
      <c r="H27" s="14">
        <v>97</v>
      </c>
    </row>
    <row r="28" spans="1:8" x14ac:dyDescent="0.25">
      <c r="A28" s="21"/>
      <c r="B28" s="14">
        <v>10</v>
      </c>
      <c r="C28" s="12">
        <v>110</v>
      </c>
      <c r="D28" s="14">
        <v>222</v>
      </c>
      <c r="E28" s="12">
        <v>76</v>
      </c>
      <c r="F28" s="14">
        <v>97</v>
      </c>
      <c r="G28" s="12">
        <v>55</v>
      </c>
      <c r="H28" s="14">
        <v>72</v>
      </c>
    </row>
    <row r="30" spans="1:8" x14ac:dyDescent="0.25">
      <c r="A30" s="21" t="s">
        <v>1</v>
      </c>
      <c r="B30" s="5" t="s">
        <v>25</v>
      </c>
      <c r="C30" s="3" t="s">
        <v>27</v>
      </c>
      <c r="D30" s="5" t="s">
        <v>29</v>
      </c>
      <c r="E30" s="8" t="s">
        <v>27</v>
      </c>
      <c r="F30" s="5" t="s">
        <v>29</v>
      </c>
      <c r="G30" s="8" t="s">
        <v>27</v>
      </c>
      <c r="H30" s="5" t="s">
        <v>29</v>
      </c>
    </row>
    <row r="31" spans="1:8" ht="18" x14ac:dyDescent="0.25">
      <c r="A31" s="21"/>
      <c r="B31" s="6" t="s">
        <v>26</v>
      </c>
      <c r="C31" s="4" t="s">
        <v>28</v>
      </c>
      <c r="D31" s="6" t="s">
        <v>28</v>
      </c>
      <c r="E31" s="9" t="s">
        <v>30</v>
      </c>
      <c r="F31" s="6" t="s">
        <v>30</v>
      </c>
      <c r="G31" s="9" t="s">
        <v>31</v>
      </c>
      <c r="H31" s="6" t="s">
        <v>31</v>
      </c>
    </row>
    <row r="32" spans="1:8" x14ac:dyDescent="0.25">
      <c r="A32" s="21"/>
      <c r="B32" s="14">
        <v>1</v>
      </c>
      <c r="C32" s="12">
        <v>2351</v>
      </c>
      <c r="D32" s="11">
        <v>2323</v>
      </c>
      <c r="E32" s="12">
        <v>2016</v>
      </c>
      <c r="F32" s="11">
        <v>1697</v>
      </c>
      <c r="G32" s="12">
        <v>1739</v>
      </c>
      <c r="H32" s="11">
        <v>1472</v>
      </c>
    </row>
    <row r="33" spans="1:8" x14ac:dyDescent="0.25">
      <c r="A33" s="21"/>
      <c r="B33" s="14">
        <v>2</v>
      </c>
      <c r="C33" s="12">
        <v>2013</v>
      </c>
      <c r="D33" s="11">
        <v>2135</v>
      </c>
      <c r="E33" s="12">
        <v>1564</v>
      </c>
      <c r="F33" s="11">
        <v>1447</v>
      </c>
      <c r="G33" s="12">
        <v>1200</v>
      </c>
      <c r="H33" s="11">
        <v>1135</v>
      </c>
    </row>
    <row r="34" spans="1:8" x14ac:dyDescent="0.25">
      <c r="A34" s="21"/>
      <c r="B34" s="14">
        <v>2.5</v>
      </c>
      <c r="C34" s="12">
        <v>1792</v>
      </c>
      <c r="D34" s="11">
        <v>1997</v>
      </c>
      <c r="E34" s="12">
        <v>1318</v>
      </c>
      <c r="F34" s="11">
        <v>1272</v>
      </c>
      <c r="G34" s="12">
        <v>972</v>
      </c>
      <c r="H34" s="11">
        <v>935</v>
      </c>
    </row>
    <row r="35" spans="1:8" x14ac:dyDescent="0.25">
      <c r="A35" s="21"/>
      <c r="B35" s="14">
        <v>3</v>
      </c>
      <c r="C35" s="12">
        <v>1545</v>
      </c>
      <c r="D35" s="11">
        <v>1835</v>
      </c>
      <c r="E35" s="12">
        <v>1087</v>
      </c>
      <c r="F35" s="11">
        <v>1072</v>
      </c>
      <c r="G35" s="12">
        <v>786</v>
      </c>
      <c r="H35" s="11">
        <v>760</v>
      </c>
    </row>
    <row r="36" spans="1:8" x14ac:dyDescent="0.25">
      <c r="A36" s="21"/>
      <c r="B36" s="14">
        <v>3.5</v>
      </c>
      <c r="C36" s="12">
        <v>1303</v>
      </c>
      <c r="D36" s="11">
        <v>1647</v>
      </c>
      <c r="E36" s="12">
        <v>892</v>
      </c>
      <c r="F36" s="11">
        <v>910</v>
      </c>
      <c r="G36" s="12">
        <v>641</v>
      </c>
      <c r="H36" s="11">
        <v>635</v>
      </c>
    </row>
    <row r="37" spans="1:8" x14ac:dyDescent="0.25">
      <c r="A37" s="21"/>
      <c r="B37" s="14">
        <v>4</v>
      </c>
      <c r="C37" s="12">
        <v>1089</v>
      </c>
      <c r="D37" s="11">
        <v>1460</v>
      </c>
      <c r="E37" s="12">
        <v>736</v>
      </c>
      <c r="F37" s="11">
        <v>772</v>
      </c>
      <c r="G37" s="12">
        <v>528</v>
      </c>
      <c r="H37" s="11">
        <v>547</v>
      </c>
    </row>
    <row r="38" spans="1:8" x14ac:dyDescent="0.25">
      <c r="A38" s="21"/>
      <c r="B38" s="14">
        <v>4.5</v>
      </c>
      <c r="C38" s="12">
        <v>913</v>
      </c>
      <c r="D38" s="11">
        <v>1285</v>
      </c>
      <c r="E38" s="12">
        <v>612</v>
      </c>
      <c r="F38" s="11">
        <v>660</v>
      </c>
      <c r="G38" s="12">
        <v>441</v>
      </c>
      <c r="H38" s="11">
        <v>472</v>
      </c>
    </row>
    <row r="39" spans="1:8" x14ac:dyDescent="0.25">
      <c r="A39" s="21"/>
      <c r="B39" s="14">
        <v>5.5</v>
      </c>
      <c r="C39" s="12">
        <v>656</v>
      </c>
      <c r="D39" s="11">
        <v>1010</v>
      </c>
      <c r="E39" s="12">
        <v>439</v>
      </c>
      <c r="F39" s="11">
        <v>510</v>
      </c>
      <c r="G39" s="12">
        <v>318</v>
      </c>
      <c r="H39" s="11">
        <v>360</v>
      </c>
    </row>
    <row r="40" spans="1:8" x14ac:dyDescent="0.25">
      <c r="A40" s="21"/>
      <c r="B40" s="14">
        <v>6</v>
      </c>
      <c r="C40" s="12">
        <v>564</v>
      </c>
      <c r="D40" s="11">
        <v>897</v>
      </c>
      <c r="E40" s="12">
        <v>377</v>
      </c>
      <c r="F40" s="11">
        <v>447</v>
      </c>
      <c r="G40" s="12">
        <v>275</v>
      </c>
      <c r="H40" s="11">
        <v>310</v>
      </c>
    </row>
    <row r="41" spans="1:8" x14ac:dyDescent="0.25">
      <c r="A41" s="21"/>
      <c r="B41" s="14">
        <v>7</v>
      </c>
      <c r="C41" s="12">
        <v>428</v>
      </c>
      <c r="D41" s="14">
        <v>722</v>
      </c>
      <c r="E41" s="12">
        <v>287</v>
      </c>
      <c r="F41" s="14">
        <v>347</v>
      </c>
      <c r="G41" s="12">
        <v>211</v>
      </c>
      <c r="H41" s="14">
        <v>247</v>
      </c>
    </row>
    <row r="42" spans="1:8" x14ac:dyDescent="0.25">
      <c r="A42" s="21"/>
      <c r="B42" s="14">
        <v>8</v>
      </c>
      <c r="C42" s="12">
        <v>335</v>
      </c>
      <c r="D42" s="14">
        <v>597</v>
      </c>
      <c r="E42" s="12">
        <v>225</v>
      </c>
      <c r="F42" s="14">
        <v>285</v>
      </c>
      <c r="G42" s="12">
        <v>166</v>
      </c>
      <c r="H42" s="14">
        <v>197</v>
      </c>
    </row>
    <row r="44" spans="1:8" x14ac:dyDescent="0.25">
      <c r="A44" s="21" t="s">
        <v>18</v>
      </c>
      <c r="B44" s="5" t="s">
        <v>25</v>
      </c>
      <c r="C44" s="3" t="s">
        <v>27</v>
      </c>
      <c r="D44" s="5" t="s">
        <v>29</v>
      </c>
      <c r="E44" s="8" t="s">
        <v>27</v>
      </c>
      <c r="F44" s="5" t="s">
        <v>29</v>
      </c>
      <c r="G44" s="8" t="s">
        <v>27</v>
      </c>
      <c r="H44" s="5" t="s">
        <v>29</v>
      </c>
    </row>
    <row r="45" spans="1:8" ht="18" x14ac:dyDescent="0.25">
      <c r="A45" s="21"/>
      <c r="B45" s="6" t="s">
        <v>26</v>
      </c>
      <c r="C45" s="4" t="s">
        <v>28</v>
      </c>
      <c r="D45" s="6" t="s">
        <v>28</v>
      </c>
      <c r="E45" s="9" t="s">
        <v>30</v>
      </c>
      <c r="F45" s="6" t="s">
        <v>30</v>
      </c>
      <c r="G45" s="9" t="s">
        <v>31</v>
      </c>
      <c r="H45" s="6" t="s">
        <v>31</v>
      </c>
    </row>
    <row r="46" spans="1:8" x14ac:dyDescent="0.25">
      <c r="A46" s="21"/>
      <c r="B46" s="14">
        <v>2</v>
      </c>
      <c r="C46" s="12">
        <v>2588</v>
      </c>
      <c r="D46" s="11">
        <v>3122</v>
      </c>
      <c r="E46" s="12">
        <v>2125</v>
      </c>
      <c r="F46" s="11">
        <v>2335</v>
      </c>
      <c r="G46" s="12">
        <v>1701</v>
      </c>
      <c r="H46" s="11">
        <v>1972</v>
      </c>
    </row>
    <row r="47" spans="1:8" x14ac:dyDescent="0.25">
      <c r="A47" s="21"/>
      <c r="B47" s="14">
        <v>3</v>
      </c>
      <c r="C47" s="12">
        <v>2224</v>
      </c>
      <c r="D47" s="11">
        <v>2822</v>
      </c>
      <c r="E47" s="12">
        <v>1690</v>
      </c>
      <c r="F47" s="11">
        <v>1922</v>
      </c>
      <c r="G47" s="12">
        <v>1244</v>
      </c>
      <c r="H47" s="11">
        <v>1497</v>
      </c>
    </row>
    <row r="48" spans="1:8" x14ac:dyDescent="0.25">
      <c r="A48" s="21"/>
      <c r="B48" s="14">
        <v>3.5</v>
      </c>
      <c r="C48" s="12">
        <v>2005</v>
      </c>
      <c r="D48" s="11">
        <v>2622</v>
      </c>
      <c r="E48" s="12">
        <v>1471</v>
      </c>
      <c r="F48" s="11">
        <v>1697</v>
      </c>
      <c r="G48" s="12">
        <v>1055</v>
      </c>
      <c r="H48" s="11">
        <v>1285</v>
      </c>
    </row>
    <row r="49" spans="1:8" x14ac:dyDescent="0.25">
      <c r="A49" s="21"/>
      <c r="B49" s="14">
        <v>4</v>
      </c>
      <c r="C49" s="12">
        <v>1776</v>
      </c>
      <c r="D49" s="11">
        <v>2397</v>
      </c>
      <c r="E49" s="12">
        <v>1268</v>
      </c>
      <c r="F49" s="11">
        <v>1472</v>
      </c>
      <c r="G49" s="12">
        <v>896</v>
      </c>
      <c r="H49" s="11">
        <v>1097</v>
      </c>
    </row>
    <row r="50" spans="1:8" x14ac:dyDescent="0.25">
      <c r="A50" s="21"/>
      <c r="B50" s="14">
        <v>4.5</v>
      </c>
      <c r="C50" s="12">
        <v>1555</v>
      </c>
      <c r="D50" s="11">
        <v>2172</v>
      </c>
      <c r="E50" s="12">
        <v>1091</v>
      </c>
      <c r="F50" s="11">
        <v>1285</v>
      </c>
      <c r="G50" s="12">
        <v>765</v>
      </c>
      <c r="H50" s="11">
        <v>947</v>
      </c>
    </row>
    <row r="51" spans="1:8" x14ac:dyDescent="0.25">
      <c r="A51" s="21"/>
      <c r="B51" s="14">
        <v>5</v>
      </c>
      <c r="C51" s="12">
        <v>1354</v>
      </c>
      <c r="D51" s="11">
        <v>1960</v>
      </c>
      <c r="E51" s="12">
        <v>941</v>
      </c>
      <c r="F51" s="11">
        <v>1122</v>
      </c>
      <c r="G51" s="12">
        <v>658</v>
      </c>
      <c r="H51" s="11">
        <v>835</v>
      </c>
    </row>
    <row r="52" spans="1:8" x14ac:dyDescent="0.25">
      <c r="A52" s="21"/>
      <c r="B52" s="14">
        <v>5.5</v>
      </c>
      <c r="C52" s="12">
        <v>1179</v>
      </c>
      <c r="D52" s="11">
        <v>1760</v>
      </c>
      <c r="E52" s="12">
        <v>815</v>
      </c>
      <c r="F52" s="11">
        <v>985</v>
      </c>
      <c r="G52" s="12">
        <v>570</v>
      </c>
      <c r="H52" s="11">
        <v>735</v>
      </c>
    </row>
    <row r="53" spans="1:8" x14ac:dyDescent="0.25">
      <c r="A53" s="21"/>
      <c r="B53" s="14">
        <v>6</v>
      </c>
      <c r="C53" s="12">
        <v>1030</v>
      </c>
      <c r="D53" s="11">
        <v>1585</v>
      </c>
      <c r="E53" s="12">
        <v>710</v>
      </c>
      <c r="F53" s="11">
        <v>872</v>
      </c>
      <c r="G53" s="12">
        <v>498</v>
      </c>
      <c r="H53" s="11">
        <v>647</v>
      </c>
    </row>
    <row r="54" spans="1:8" x14ac:dyDescent="0.25">
      <c r="A54" s="21"/>
      <c r="B54" s="14">
        <v>7</v>
      </c>
      <c r="C54" s="12">
        <v>798</v>
      </c>
      <c r="D54" s="11">
        <v>1297</v>
      </c>
      <c r="E54" s="12">
        <v>550</v>
      </c>
      <c r="F54" s="11">
        <v>697</v>
      </c>
      <c r="G54" s="12">
        <v>387</v>
      </c>
      <c r="H54" s="11">
        <v>510</v>
      </c>
    </row>
    <row r="55" spans="1:8" x14ac:dyDescent="0.25">
      <c r="A55" s="21"/>
      <c r="B55" s="14">
        <v>8</v>
      </c>
      <c r="C55" s="12">
        <v>633</v>
      </c>
      <c r="D55" s="11">
        <v>1072</v>
      </c>
      <c r="E55" s="12">
        <v>437</v>
      </c>
      <c r="F55" s="11">
        <v>560</v>
      </c>
      <c r="G55" s="12">
        <v>309</v>
      </c>
      <c r="H55" s="11">
        <v>410</v>
      </c>
    </row>
    <row r="56" spans="1:8" x14ac:dyDescent="0.25">
      <c r="A56" s="21"/>
      <c r="B56" s="14">
        <v>9</v>
      </c>
      <c r="C56" s="12">
        <v>512</v>
      </c>
      <c r="D56" s="14">
        <v>897</v>
      </c>
      <c r="E56" s="12">
        <v>354</v>
      </c>
      <c r="F56" s="14">
        <v>460</v>
      </c>
      <c r="G56" s="12">
        <v>252</v>
      </c>
      <c r="H56" s="14">
        <v>347</v>
      </c>
    </row>
    <row r="57" spans="1:8" x14ac:dyDescent="0.25">
      <c r="A57" s="21"/>
      <c r="B57" s="14">
        <v>10</v>
      </c>
      <c r="C57" s="12">
        <v>422</v>
      </c>
      <c r="D57" s="14">
        <v>772</v>
      </c>
      <c r="E57" s="12">
        <v>293</v>
      </c>
      <c r="F57" s="14">
        <v>385</v>
      </c>
      <c r="G57" s="12">
        <v>209</v>
      </c>
      <c r="H57" s="14">
        <v>285</v>
      </c>
    </row>
    <row r="58" spans="1:8" x14ac:dyDescent="0.25">
      <c r="A58" s="21"/>
      <c r="B58" s="14">
        <v>12</v>
      </c>
      <c r="C58" s="12">
        <v>301</v>
      </c>
      <c r="D58" s="14">
        <v>560</v>
      </c>
      <c r="E58" s="12">
        <v>210</v>
      </c>
      <c r="F58" s="14">
        <v>272</v>
      </c>
      <c r="G58" s="12">
        <v>151</v>
      </c>
      <c r="H58" s="14">
        <v>210</v>
      </c>
    </row>
    <row r="60" spans="1:8" ht="15" customHeight="1" x14ac:dyDescent="0.25">
      <c r="A60" s="21" t="s">
        <v>2</v>
      </c>
      <c r="B60" s="5" t="s">
        <v>25</v>
      </c>
      <c r="C60" s="3" t="s">
        <v>27</v>
      </c>
      <c r="D60" s="5" t="s">
        <v>29</v>
      </c>
      <c r="E60" s="8" t="s">
        <v>27</v>
      </c>
      <c r="F60" s="5" t="s">
        <v>29</v>
      </c>
      <c r="G60" s="8" t="s">
        <v>27</v>
      </c>
      <c r="H60" s="5" t="s">
        <v>29</v>
      </c>
    </row>
    <row r="61" spans="1:8" ht="18" x14ac:dyDescent="0.25">
      <c r="A61" s="21"/>
      <c r="B61" s="6" t="s">
        <v>26</v>
      </c>
      <c r="C61" s="4" t="s">
        <v>28</v>
      </c>
      <c r="D61" s="6" t="s">
        <v>28</v>
      </c>
      <c r="E61" s="9" t="s">
        <v>30</v>
      </c>
      <c r="F61" s="6" t="s">
        <v>30</v>
      </c>
      <c r="G61" s="9" t="s">
        <v>31</v>
      </c>
      <c r="H61" s="6" t="s">
        <v>31</v>
      </c>
    </row>
    <row r="62" spans="1:8" x14ac:dyDescent="0.25">
      <c r="A62" s="21"/>
      <c r="B62" s="13">
        <v>1</v>
      </c>
      <c r="C62" s="15">
        <v>3442</v>
      </c>
      <c r="D62" s="16">
        <v>4121</v>
      </c>
      <c r="E62" s="15">
        <v>3044</v>
      </c>
      <c r="F62" s="16">
        <v>3297</v>
      </c>
      <c r="G62" s="15">
        <v>2783</v>
      </c>
      <c r="H62" s="16">
        <v>2976</v>
      </c>
    </row>
    <row r="63" spans="1:8" x14ac:dyDescent="0.25">
      <c r="A63" s="21"/>
      <c r="B63" s="14">
        <v>2</v>
      </c>
      <c r="C63" s="12">
        <v>3178</v>
      </c>
      <c r="D63" s="11">
        <v>3972</v>
      </c>
      <c r="E63" s="12">
        <v>2674</v>
      </c>
      <c r="F63" s="11">
        <v>3122</v>
      </c>
      <c r="G63" s="12">
        <v>2399</v>
      </c>
      <c r="H63" s="11">
        <v>2747</v>
      </c>
    </row>
    <row r="64" spans="1:8" x14ac:dyDescent="0.25">
      <c r="A64" s="21"/>
      <c r="B64" s="14">
        <v>3</v>
      </c>
      <c r="C64" s="12">
        <v>2856</v>
      </c>
      <c r="D64" s="11">
        <v>3697</v>
      </c>
      <c r="E64" s="12">
        <v>2258</v>
      </c>
      <c r="F64" s="11">
        <v>2785</v>
      </c>
      <c r="G64" s="12">
        <v>1963</v>
      </c>
      <c r="H64" s="11">
        <v>2322</v>
      </c>
    </row>
    <row r="65" spans="1:8" x14ac:dyDescent="0.25">
      <c r="A65" s="21"/>
      <c r="B65" s="14">
        <v>4</v>
      </c>
      <c r="C65" s="12">
        <v>2448</v>
      </c>
      <c r="D65" s="11">
        <v>3322</v>
      </c>
      <c r="E65" s="12">
        <v>1814</v>
      </c>
      <c r="F65" s="11">
        <v>2297</v>
      </c>
      <c r="G65" s="12">
        <v>1519</v>
      </c>
      <c r="H65" s="11">
        <v>1822</v>
      </c>
    </row>
    <row r="66" spans="1:8" x14ac:dyDescent="0.25">
      <c r="A66" s="21"/>
      <c r="B66" s="14">
        <v>4.5</v>
      </c>
      <c r="C66" s="12">
        <v>2222</v>
      </c>
      <c r="D66" s="11">
        <v>3085</v>
      </c>
      <c r="E66" s="12">
        <v>1604</v>
      </c>
      <c r="F66" s="11">
        <v>2047</v>
      </c>
      <c r="G66" s="12">
        <v>1322</v>
      </c>
      <c r="H66" s="11">
        <v>1597</v>
      </c>
    </row>
    <row r="67" spans="1:8" x14ac:dyDescent="0.25">
      <c r="A67" s="21"/>
      <c r="B67" s="14">
        <v>5</v>
      </c>
      <c r="C67" s="12">
        <v>1995</v>
      </c>
      <c r="D67" s="11">
        <v>2847</v>
      </c>
      <c r="E67" s="12">
        <v>1414</v>
      </c>
      <c r="F67" s="11">
        <v>1822</v>
      </c>
      <c r="G67" s="12">
        <v>1150</v>
      </c>
      <c r="H67" s="11">
        <v>1410</v>
      </c>
    </row>
    <row r="68" spans="1:8" x14ac:dyDescent="0.25">
      <c r="A68" s="21"/>
      <c r="B68" s="14">
        <v>5.5</v>
      </c>
      <c r="C68" s="12">
        <v>1780</v>
      </c>
      <c r="D68" s="11">
        <v>2610</v>
      </c>
      <c r="E68" s="12">
        <v>1246</v>
      </c>
      <c r="F68" s="11">
        <v>1622</v>
      </c>
      <c r="G68" s="12">
        <v>1003</v>
      </c>
      <c r="H68" s="11">
        <v>1235</v>
      </c>
    </row>
    <row r="69" spans="1:8" x14ac:dyDescent="0.25">
      <c r="A69" s="21"/>
      <c r="B69" s="14">
        <v>6</v>
      </c>
      <c r="C69" s="12">
        <v>1584</v>
      </c>
      <c r="D69" s="11">
        <v>2397</v>
      </c>
      <c r="E69" s="12">
        <v>1100</v>
      </c>
      <c r="F69" s="11">
        <v>1447</v>
      </c>
      <c r="G69" s="12">
        <v>878</v>
      </c>
      <c r="H69" s="11">
        <v>1097</v>
      </c>
    </row>
    <row r="70" spans="1:8" x14ac:dyDescent="0.25">
      <c r="A70" s="21"/>
      <c r="B70" s="14">
        <v>6.5</v>
      </c>
      <c r="C70" s="12">
        <v>1410</v>
      </c>
      <c r="D70" s="11">
        <v>2185</v>
      </c>
      <c r="E70" s="12">
        <v>975</v>
      </c>
      <c r="F70" s="11">
        <v>1285</v>
      </c>
      <c r="G70" s="12">
        <v>773</v>
      </c>
      <c r="H70" s="11">
        <v>997</v>
      </c>
    </row>
    <row r="71" spans="1:8" x14ac:dyDescent="0.25">
      <c r="A71" s="21"/>
      <c r="B71" s="14">
        <v>7</v>
      </c>
      <c r="C71" s="12">
        <v>1258</v>
      </c>
      <c r="D71" s="11">
        <v>1997</v>
      </c>
      <c r="E71" s="12">
        <v>868</v>
      </c>
      <c r="F71" s="11">
        <v>1147</v>
      </c>
      <c r="G71" s="12">
        <v>685</v>
      </c>
      <c r="H71" s="11">
        <v>872</v>
      </c>
    </row>
    <row r="72" spans="1:8" x14ac:dyDescent="0.25">
      <c r="A72" s="21"/>
      <c r="B72" s="14">
        <v>9</v>
      </c>
      <c r="C72" s="12">
        <v>826</v>
      </c>
      <c r="D72" s="14">
        <v>1410</v>
      </c>
      <c r="E72" s="12">
        <v>570</v>
      </c>
      <c r="F72" s="14">
        <v>772</v>
      </c>
      <c r="G72" s="12">
        <v>445</v>
      </c>
      <c r="H72" s="14">
        <v>584</v>
      </c>
    </row>
    <row r="73" spans="1:8" x14ac:dyDescent="0.25">
      <c r="A73" s="21"/>
      <c r="B73" s="14">
        <v>10</v>
      </c>
      <c r="C73" s="12">
        <v>686</v>
      </c>
      <c r="D73" s="14">
        <v>1197</v>
      </c>
      <c r="E73" s="12">
        <v>474</v>
      </c>
      <c r="F73" s="14">
        <v>647</v>
      </c>
      <c r="G73" s="12">
        <v>368</v>
      </c>
      <c r="H73" s="14">
        <v>485</v>
      </c>
    </row>
    <row r="74" spans="1:8" x14ac:dyDescent="0.25">
      <c r="A74" s="21"/>
      <c r="B74" s="14">
        <v>11</v>
      </c>
      <c r="C74" s="12">
        <v>577</v>
      </c>
      <c r="D74" s="14">
        <v>1035</v>
      </c>
      <c r="E74" s="12">
        <v>400</v>
      </c>
      <c r="F74" s="14">
        <v>547</v>
      </c>
      <c r="G74" s="12">
        <v>310</v>
      </c>
      <c r="H74" s="14">
        <v>410</v>
      </c>
    </row>
    <row r="75" spans="1:8" x14ac:dyDescent="0.25">
      <c r="A75" s="21"/>
      <c r="B75" s="14">
        <v>12</v>
      </c>
      <c r="C75" s="12">
        <v>492</v>
      </c>
      <c r="D75" s="14">
        <v>897</v>
      </c>
      <c r="E75" s="12">
        <v>341</v>
      </c>
      <c r="F75" s="14">
        <v>472</v>
      </c>
      <c r="G75" s="12">
        <v>264</v>
      </c>
      <c r="H75" s="14">
        <v>347</v>
      </c>
    </row>
    <row r="76" spans="1:8" x14ac:dyDescent="0.25">
      <c r="A76" s="21"/>
      <c r="B76" s="14">
        <v>14</v>
      </c>
      <c r="C76" s="12">
        <v>370</v>
      </c>
      <c r="D76" s="14">
        <v>685</v>
      </c>
      <c r="E76" s="12">
        <v>257</v>
      </c>
      <c r="F76" s="14">
        <v>347</v>
      </c>
      <c r="G76" s="12">
        <v>199</v>
      </c>
      <c r="H76" s="14">
        <v>260</v>
      </c>
    </row>
    <row r="78" spans="1:8" ht="15" customHeight="1" x14ac:dyDescent="0.25">
      <c r="A78" s="21" t="s">
        <v>19</v>
      </c>
      <c r="B78" s="5" t="s">
        <v>25</v>
      </c>
      <c r="C78" s="3" t="s">
        <v>27</v>
      </c>
      <c r="D78" s="5" t="s">
        <v>29</v>
      </c>
      <c r="E78" s="8" t="s">
        <v>27</v>
      </c>
      <c r="F78" s="5" t="s">
        <v>29</v>
      </c>
      <c r="G78" s="8" t="s">
        <v>27</v>
      </c>
      <c r="H78" s="5" t="s">
        <v>29</v>
      </c>
    </row>
    <row r="79" spans="1:8" ht="18" x14ac:dyDescent="0.25">
      <c r="A79" s="21"/>
      <c r="B79" s="6" t="s">
        <v>26</v>
      </c>
      <c r="C79" s="4" t="s">
        <v>28</v>
      </c>
      <c r="D79" s="6" t="s">
        <v>28</v>
      </c>
      <c r="E79" s="9" t="s">
        <v>30</v>
      </c>
      <c r="F79" s="6" t="s">
        <v>30</v>
      </c>
      <c r="G79" s="9" t="s">
        <v>31</v>
      </c>
      <c r="H79" s="6" t="s">
        <v>31</v>
      </c>
    </row>
    <row r="80" spans="1:8" x14ac:dyDescent="0.25">
      <c r="A80" s="21"/>
      <c r="B80" s="13">
        <v>1</v>
      </c>
      <c r="C80" s="15">
        <v>4109</v>
      </c>
      <c r="D80" s="16">
        <v>5437</v>
      </c>
      <c r="E80" s="15">
        <v>3686</v>
      </c>
      <c r="F80" s="16">
        <v>4472</v>
      </c>
      <c r="G80" s="15">
        <v>3388</v>
      </c>
      <c r="H80" s="16">
        <v>4122</v>
      </c>
    </row>
    <row r="81" spans="1:8" x14ac:dyDescent="0.25">
      <c r="A81" s="21"/>
      <c r="B81" s="14">
        <v>2</v>
      </c>
      <c r="C81" s="12">
        <v>3859</v>
      </c>
      <c r="D81" s="11">
        <v>5297</v>
      </c>
      <c r="E81" s="12">
        <v>3337</v>
      </c>
      <c r="F81" s="11">
        <v>4322</v>
      </c>
      <c r="G81" s="12">
        <v>3031</v>
      </c>
      <c r="H81" s="11">
        <v>3910</v>
      </c>
    </row>
    <row r="82" spans="1:8" x14ac:dyDescent="0.25">
      <c r="A82" s="21"/>
      <c r="B82" s="14">
        <v>3</v>
      </c>
      <c r="C82" s="12">
        <v>3577</v>
      </c>
      <c r="D82" s="11">
        <v>5022</v>
      </c>
      <c r="E82" s="12">
        <v>2964</v>
      </c>
      <c r="F82" s="11">
        <v>3985</v>
      </c>
      <c r="G82" s="12">
        <v>2639</v>
      </c>
      <c r="H82" s="11">
        <v>3497</v>
      </c>
    </row>
    <row r="83" spans="1:8" x14ac:dyDescent="0.25">
      <c r="A83" s="21"/>
      <c r="B83" s="14">
        <v>4</v>
      </c>
      <c r="C83" s="12">
        <v>3231</v>
      </c>
      <c r="D83" s="11">
        <v>4635</v>
      </c>
      <c r="E83" s="12">
        <v>2551</v>
      </c>
      <c r="F83" s="11">
        <v>3472</v>
      </c>
      <c r="G83" s="12">
        <v>2208</v>
      </c>
      <c r="H83" s="11">
        <v>2922</v>
      </c>
    </row>
    <row r="84" spans="1:8" x14ac:dyDescent="0.25">
      <c r="A84" s="21"/>
      <c r="B84" s="14">
        <v>5</v>
      </c>
      <c r="C84" s="12">
        <v>2817</v>
      </c>
      <c r="D84" s="11">
        <v>4097</v>
      </c>
      <c r="E84" s="12">
        <v>2127</v>
      </c>
      <c r="F84" s="11">
        <v>2885</v>
      </c>
      <c r="G84" s="12">
        <v>1787</v>
      </c>
      <c r="H84" s="11">
        <v>2335</v>
      </c>
    </row>
    <row r="85" spans="1:8" x14ac:dyDescent="0.25">
      <c r="A85" s="21"/>
      <c r="B85" s="14">
        <v>5.5</v>
      </c>
      <c r="C85" s="12">
        <v>2596</v>
      </c>
      <c r="D85" s="11">
        <v>3822</v>
      </c>
      <c r="E85" s="12">
        <v>1926</v>
      </c>
      <c r="F85" s="11">
        <v>2610</v>
      </c>
      <c r="G85" s="12">
        <v>1598</v>
      </c>
      <c r="H85" s="11">
        <v>2097</v>
      </c>
    </row>
    <row r="86" spans="1:8" x14ac:dyDescent="0.25">
      <c r="A86" s="21"/>
      <c r="B86" s="14">
        <v>6</v>
      </c>
      <c r="C86" s="12">
        <v>2375</v>
      </c>
      <c r="D86" s="11">
        <v>3547</v>
      </c>
      <c r="E86" s="12">
        <v>1740</v>
      </c>
      <c r="F86" s="11">
        <v>2360</v>
      </c>
      <c r="G86" s="12">
        <v>1428</v>
      </c>
      <c r="H86" s="11">
        <v>1872</v>
      </c>
    </row>
    <row r="87" spans="1:8" x14ac:dyDescent="0.25">
      <c r="A87" s="21"/>
      <c r="B87" s="14">
        <v>6.5</v>
      </c>
      <c r="C87" s="12">
        <v>2163</v>
      </c>
      <c r="D87" s="11">
        <v>3285</v>
      </c>
      <c r="E87" s="12">
        <v>1571</v>
      </c>
      <c r="F87" s="11">
        <v>2135</v>
      </c>
      <c r="G87" s="12">
        <v>1277</v>
      </c>
      <c r="H87" s="11">
        <v>1685</v>
      </c>
    </row>
    <row r="88" spans="1:8" x14ac:dyDescent="0.25">
      <c r="A88" s="21"/>
      <c r="B88" s="14">
        <v>7</v>
      </c>
      <c r="C88" s="12">
        <v>1965</v>
      </c>
      <c r="D88" s="11">
        <v>3035</v>
      </c>
      <c r="E88" s="12">
        <v>1419</v>
      </c>
      <c r="F88" s="11">
        <v>1922</v>
      </c>
      <c r="G88" s="12">
        <v>1145</v>
      </c>
      <c r="H88" s="11">
        <v>1510</v>
      </c>
    </row>
    <row r="89" spans="1:8" x14ac:dyDescent="0.25">
      <c r="A89" s="21"/>
      <c r="B89" s="14">
        <v>7.5</v>
      </c>
      <c r="C89" s="12">
        <v>1784</v>
      </c>
      <c r="D89" s="11">
        <v>2797</v>
      </c>
      <c r="E89" s="12">
        <v>1284</v>
      </c>
      <c r="F89" s="11">
        <v>1747</v>
      </c>
      <c r="G89" s="12">
        <v>1030</v>
      </c>
      <c r="H89" s="11">
        <v>1372</v>
      </c>
    </row>
    <row r="90" spans="1:8" x14ac:dyDescent="0.25">
      <c r="A90" s="21"/>
      <c r="B90" s="14">
        <v>8</v>
      </c>
      <c r="C90" s="12">
        <v>1621</v>
      </c>
      <c r="D90" s="14">
        <v>2585</v>
      </c>
      <c r="E90" s="12">
        <v>1164</v>
      </c>
      <c r="F90" s="14">
        <v>1585</v>
      </c>
      <c r="G90" s="12">
        <v>930</v>
      </c>
      <c r="H90" s="14">
        <v>1235</v>
      </c>
    </row>
    <row r="91" spans="1:8" x14ac:dyDescent="0.25">
      <c r="A91" s="21"/>
      <c r="B91" s="14">
        <v>9</v>
      </c>
      <c r="C91" s="12">
        <v>1347</v>
      </c>
      <c r="D91" s="14">
        <v>2210</v>
      </c>
      <c r="E91" s="12">
        <v>966</v>
      </c>
      <c r="F91" s="14">
        <v>1322</v>
      </c>
      <c r="G91" s="12">
        <v>766</v>
      </c>
      <c r="H91" s="14">
        <v>1035</v>
      </c>
    </row>
    <row r="92" spans="1:8" x14ac:dyDescent="0.25">
      <c r="A92" s="21"/>
      <c r="B92" s="14">
        <v>10</v>
      </c>
      <c r="C92" s="12">
        <v>1130</v>
      </c>
      <c r="D92" s="14">
        <v>1897</v>
      </c>
      <c r="E92" s="12">
        <v>812</v>
      </c>
      <c r="F92" s="14">
        <v>1110</v>
      </c>
      <c r="G92" s="12">
        <v>640</v>
      </c>
      <c r="H92" s="14">
        <v>860</v>
      </c>
    </row>
    <row r="93" spans="1:8" x14ac:dyDescent="0.25">
      <c r="A93" s="21"/>
      <c r="B93" s="14">
        <v>11</v>
      </c>
      <c r="C93" s="12">
        <v>958</v>
      </c>
      <c r="D93" s="14">
        <v>1647</v>
      </c>
      <c r="E93" s="12">
        <v>690</v>
      </c>
      <c r="F93" s="14">
        <v>947</v>
      </c>
      <c r="G93" s="12">
        <v>542</v>
      </c>
      <c r="H93" s="14">
        <v>735</v>
      </c>
    </row>
    <row r="94" spans="1:8" x14ac:dyDescent="0.25">
      <c r="A94" s="21"/>
      <c r="B94" s="14">
        <v>12</v>
      </c>
      <c r="C94" s="12">
        <v>821</v>
      </c>
      <c r="D94" s="14">
        <v>1422</v>
      </c>
      <c r="E94" s="12">
        <v>593</v>
      </c>
      <c r="F94" s="14">
        <v>810</v>
      </c>
      <c r="G94" s="12">
        <v>464</v>
      </c>
      <c r="H94" s="14">
        <v>622</v>
      </c>
    </row>
    <row r="95" spans="1:8" x14ac:dyDescent="0.25">
      <c r="A95" s="21"/>
      <c r="B95" s="14">
        <v>14</v>
      </c>
      <c r="C95" s="12">
        <v>621</v>
      </c>
      <c r="D95" s="14">
        <v>1097</v>
      </c>
      <c r="E95" s="12">
        <v>450</v>
      </c>
      <c r="F95" s="14">
        <v>610</v>
      </c>
      <c r="G95" s="12">
        <v>351</v>
      </c>
      <c r="H95" s="14">
        <v>472</v>
      </c>
    </row>
    <row r="96" spans="1:8" x14ac:dyDescent="0.25">
      <c r="A96" s="21"/>
      <c r="B96" s="14">
        <v>16</v>
      </c>
      <c r="C96" s="12">
        <v>485</v>
      </c>
      <c r="D96" s="14">
        <v>872</v>
      </c>
      <c r="E96" s="12">
        <v>353</v>
      </c>
      <c r="F96" s="14">
        <v>472</v>
      </c>
      <c r="G96" s="12">
        <v>274</v>
      </c>
      <c r="H96" s="14">
        <v>372</v>
      </c>
    </row>
    <row r="98" spans="1:8" x14ac:dyDescent="0.25">
      <c r="A98" s="21" t="s">
        <v>3</v>
      </c>
      <c r="B98" s="5" t="s">
        <v>25</v>
      </c>
      <c r="C98" s="3" t="s">
        <v>27</v>
      </c>
      <c r="D98" s="5" t="s">
        <v>29</v>
      </c>
      <c r="E98" s="8" t="s">
        <v>27</v>
      </c>
      <c r="F98" s="5" t="s">
        <v>29</v>
      </c>
      <c r="G98" s="8" t="s">
        <v>27</v>
      </c>
      <c r="H98" s="5" t="s">
        <v>29</v>
      </c>
    </row>
    <row r="99" spans="1:8" ht="18" x14ac:dyDescent="0.25">
      <c r="A99" s="21"/>
      <c r="B99" s="6" t="s">
        <v>26</v>
      </c>
      <c r="C99" s="4" t="s">
        <v>28</v>
      </c>
      <c r="D99" s="6" t="s">
        <v>28</v>
      </c>
      <c r="E99" s="9" t="s">
        <v>30</v>
      </c>
      <c r="F99" s="6" t="s">
        <v>30</v>
      </c>
      <c r="G99" s="9" t="s">
        <v>31</v>
      </c>
      <c r="H99" s="6" t="s">
        <v>31</v>
      </c>
    </row>
    <row r="100" spans="1:8" x14ac:dyDescent="0.25">
      <c r="A100" s="21"/>
      <c r="B100" s="13">
        <v>2</v>
      </c>
      <c r="C100" s="15">
        <v>4611</v>
      </c>
      <c r="D100" s="16">
        <v>6760</v>
      </c>
      <c r="E100" s="15">
        <v>4136</v>
      </c>
      <c r="F100" s="16">
        <v>5672</v>
      </c>
      <c r="G100" s="15">
        <v>3806</v>
      </c>
      <c r="H100" s="16">
        <v>5235</v>
      </c>
    </row>
    <row r="101" spans="1:8" x14ac:dyDescent="0.25">
      <c r="A101" s="21"/>
      <c r="B101" s="14">
        <v>3</v>
      </c>
      <c r="C101" s="12">
        <v>4347</v>
      </c>
      <c r="D101" s="11">
        <v>6497</v>
      </c>
      <c r="E101" s="12">
        <v>3873</v>
      </c>
      <c r="F101" s="11">
        <v>5360</v>
      </c>
      <c r="G101" s="12">
        <v>3526</v>
      </c>
      <c r="H101" s="11">
        <v>4847</v>
      </c>
    </row>
    <row r="102" spans="1:8" x14ac:dyDescent="0.25">
      <c r="A102" s="21"/>
      <c r="B102" s="14">
        <v>4</v>
      </c>
      <c r="C102" s="12">
        <v>4041</v>
      </c>
      <c r="D102" s="11">
        <v>6122</v>
      </c>
      <c r="E102" s="12">
        <v>3561</v>
      </c>
      <c r="F102" s="11">
        <v>4860</v>
      </c>
      <c r="G102" s="12">
        <v>3183</v>
      </c>
      <c r="H102" s="11">
        <v>4272</v>
      </c>
    </row>
    <row r="103" spans="1:8" x14ac:dyDescent="0.25">
      <c r="A103" s="21"/>
      <c r="B103" s="14">
        <v>5</v>
      </c>
      <c r="C103" s="12">
        <v>3676</v>
      </c>
      <c r="D103" s="11">
        <v>5572</v>
      </c>
      <c r="E103" s="12">
        <v>3186</v>
      </c>
      <c r="F103" s="11">
        <v>4222</v>
      </c>
      <c r="G103" s="12">
        <v>2772</v>
      </c>
      <c r="H103" s="11">
        <v>3535</v>
      </c>
    </row>
    <row r="104" spans="1:8" x14ac:dyDescent="0.25">
      <c r="A104" s="21"/>
      <c r="B104" s="14">
        <v>6</v>
      </c>
      <c r="C104" s="12">
        <v>3256</v>
      </c>
      <c r="D104" s="11">
        <v>4947</v>
      </c>
      <c r="E104" s="12">
        <v>2764</v>
      </c>
      <c r="F104" s="11">
        <v>3572</v>
      </c>
      <c r="G104" s="12">
        <v>2334</v>
      </c>
      <c r="H104" s="11">
        <v>2960</v>
      </c>
    </row>
    <row r="105" spans="1:8" x14ac:dyDescent="0.25">
      <c r="A105" s="21"/>
      <c r="B105" s="14">
        <v>7</v>
      </c>
      <c r="C105" s="12">
        <v>2816</v>
      </c>
      <c r="D105" s="11">
        <v>4335</v>
      </c>
      <c r="E105" s="12">
        <v>2344</v>
      </c>
      <c r="F105" s="11">
        <v>2997</v>
      </c>
      <c r="G105" s="12">
        <v>1930</v>
      </c>
      <c r="H105" s="11">
        <v>2447</v>
      </c>
    </row>
    <row r="106" spans="1:8" x14ac:dyDescent="0.25">
      <c r="A106" s="21"/>
      <c r="B106" s="14">
        <v>8</v>
      </c>
      <c r="C106" s="12">
        <v>2402</v>
      </c>
      <c r="D106" s="11">
        <v>3772</v>
      </c>
      <c r="E106" s="12">
        <v>1967</v>
      </c>
      <c r="F106" s="11">
        <v>2522</v>
      </c>
      <c r="G106" s="12">
        <v>1592</v>
      </c>
      <c r="H106" s="11">
        <v>2022</v>
      </c>
    </row>
    <row r="107" spans="1:8" x14ac:dyDescent="0.25">
      <c r="A107" s="21"/>
      <c r="B107" s="14">
        <v>9</v>
      </c>
      <c r="C107" s="12">
        <v>2040</v>
      </c>
      <c r="D107" s="11">
        <v>3272</v>
      </c>
      <c r="E107" s="12">
        <v>1653</v>
      </c>
      <c r="F107" s="11">
        <v>2122</v>
      </c>
      <c r="G107" s="12">
        <v>1321</v>
      </c>
      <c r="H107" s="11">
        <v>1697</v>
      </c>
    </row>
    <row r="108" spans="1:8" x14ac:dyDescent="0.25">
      <c r="A108" s="21"/>
      <c r="B108" s="14">
        <v>10</v>
      </c>
      <c r="C108" s="12">
        <v>1737</v>
      </c>
      <c r="D108" s="11">
        <v>2847</v>
      </c>
      <c r="E108" s="12">
        <v>1397</v>
      </c>
      <c r="F108" s="11">
        <v>1797</v>
      </c>
      <c r="G108" s="12">
        <v>1108</v>
      </c>
      <c r="H108" s="11">
        <v>1435</v>
      </c>
    </row>
    <row r="109" spans="1:8" x14ac:dyDescent="0.25">
      <c r="A109" s="21"/>
      <c r="B109" s="14">
        <v>11</v>
      </c>
      <c r="C109" s="12">
        <v>1489</v>
      </c>
      <c r="D109" s="11">
        <v>2472</v>
      </c>
      <c r="E109" s="12">
        <v>1191</v>
      </c>
      <c r="F109" s="11">
        <v>1535</v>
      </c>
      <c r="G109" s="12">
        <v>940</v>
      </c>
      <c r="H109" s="11">
        <v>1222</v>
      </c>
    </row>
    <row r="110" spans="1:8" x14ac:dyDescent="0.25">
      <c r="A110" s="21"/>
      <c r="B110" s="14">
        <v>12</v>
      </c>
      <c r="C110" s="12">
        <v>1286</v>
      </c>
      <c r="D110" s="14">
        <v>2172</v>
      </c>
      <c r="E110" s="12">
        <v>1025</v>
      </c>
      <c r="F110" s="14">
        <v>1322</v>
      </c>
      <c r="G110" s="12">
        <v>806</v>
      </c>
      <c r="H110" s="14">
        <v>1060</v>
      </c>
    </row>
    <row r="111" spans="1:8" x14ac:dyDescent="0.25">
      <c r="A111" s="21"/>
      <c r="B111" s="14">
        <v>13</v>
      </c>
      <c r="C111" s="12">
        <v>1120</v>
      </c>
      <c r="D111" s="14">
        <v>1910</v>
      </c>
      <c r="E111" s="12">
        <v>890</v>
      </c>
      <c r="F111" s="14">
        <v>1147</v>
      </c>
      <c r="G111" s="12">
        <v>697</v>
      </c>
      <c r="H111" s="14">
        <v>910</v>
      </c>
    </row>
    <row r="112" spans="1:8" x14ac:dyDescent="0.25">
      <c r="A112" s="21"/>
      <c r="B112" s="14">
        <v>14</v>
      </c>
      <c r="C112" s="12">
        <v>982</v>
      </c>
      <c r="D112" s="14">
        <v>1710</v>
      </c>
      <c r="E112" s="12">
        <v>779</v>
      </c>
      <c r="F112" s="14">
        <v>1010</v>
      </c>
      <c r="G112" s="12">
        <v>609</v>
      </c>
      <c r="H112" s="14">
        <v>797</v>
      </c>
    </row>
    <row r="113" spans="1:8" x14ac:dyDescent="0.25">
      <c r="A113" s="21"/>
      <c r="B113" s="14">
        <v>15</v>
      </c>
      <c r="C113" s="12">
        <v>868</v>
      </c>
      <c r="D113" s="14">
        <v>1497</v>
      </c>
      <c r="E113" s="12">
        <v>687</v>
      </c>
      <c r="F113" s="14">
        <v>885</v>
      </c>
      <c r="G113" s="12">
        <v>536</v>
      </c>
      <c r="H113" s="14">
        <v>710</v>
      </c>
    </row>
    <row r="115" spans="1:8" x14ac:dyDescent="0.25">
      <c r="A115" s="21" t="s">
        <v>20</v>
      </c>
      <c r="B115" s="5" t="s">
        <v>25</v>
      </c>
      <c r="C115" s="3" t="s">
        <v>27</v>
      </c>
      <c r="D115" s="5" t="s">
        <v>29</v>
      </c>
      <c r="E115" s="8" t="s">
        <v>27</v>
      </c>
      <c r="F115" s="5" t="s">
        <v>29</v>
      </c>
      <c r="G115" s="8" t="s">
        <v>27</v>
      </c>
      <c r="H115" s="5" t="s">
        <v>29</v>
      </c>
    </row>
    <row r="116" spans="1:8" ht="18" x14ac:dyDescent="0.25">
      <c r="A116" s="21"/>
      <c r="B116" s="6" t="s">
        <v>26</v>
      </c>
      <c r="C116" s="4" t="s">
        <v>28</v>
      </c>
      <c r="D116" s="6" t="s">
        <v>28</v>
      </c>
      <c r="E116" s="9" t="s">
        <v>30</v>
      </c>
      <c r="F116" s="6" t="s">
        <v>30</v>
      </c>
      <c r="G116" s="9" t="s">
        <v>31</v>
      </c>
      <c r="H116" s="6" t="s">
        <v>31</v>
      </c>
    </row>
    <row r="117" spans="1:8" x14ac:dyDescent="0.25">
      <c r="A117" s="21"/>
      <c r="B117" s="13">
        <v>2</v>
      </c>
      <c r="C117" s="15">
        <v>5438</v>
      </c>
      <c r="D117" s="16">
        <v>8497</v>
      </c>
      <c r="E117" s="15">
        <v>4915</v>
      </c>
      <c r="F117" s="16">
        <v>7235</v>
      </c>
      <c r="G117" s="15">
        <v>4554</v>
      </c>
      <c r="H117" s="16">
        <v>6772</v>
      </c>
    </row>
    <row r="118" spans="1:8" x14ac:dyDescent="0.25">
      <c r="A118" s="21"/>
      <c r="B118" s="14">
        <v>3</v>
      </c>
      <c r="C118" s="12">
        <v>5183</v>
      </c>
      <c r="D118" s="11">
        <v>8222</v>
      </c>
      <c r="E118" s="12">
        <v>4665</v>
      </c>
      <c r="F118" s="11">
        <v>6935</v>
      </c>
      <c r="G118" s="12">
        <v>4291</v>
      </c>
      <c r="H118" s="11">
        <v>6410</v>
      </c>
    </row>
    <row r="119" spans="1:8" x14ac:dyDescent="0.25">
      <c r="A119" s="21"/>
      <c r="B119" s="14">
        <v>4</v>
      </c>
      <c r="C119" s="12">
        <v>4898</v>
      </c>
      <c r="D119" s="11">
        <v>7847</v>
      </c>
      <c r="E119" s="12">
        <v>4381</v>
      </c>
      <c r="F119" s="11">
        <v>6472</v>
      </c>
      <c r="G119" s="12">
        <v>3985</v>
      </c>
      <c r="H119" s="11">
        <v>5860</v>
      </c>
    </row>
    <row r="120" spans="1:8" x14ac:dyDescent="0.25">
      <c r="A120" s="21"/>
      <c r="B120" s="14">
        <v>5</v>
      </c>
      <c r="C120" s="12">
        <v>4569</v>
      </c>
      <c r="D120" s="11">
        <v>7297</v>
      </c>
      <c r="E120" s="12">
        <v>4047</v>
      </c>
      <c r="F120" s="11">
        <v>5797</v>
      </c>
      <c r="G120" s="12">
        <v>3620</v>
      </c>
      <c r="H120" s="11">
        <v>5135</v>
      </c>
    </row>
    <row r="121" spans="1:8" x14ac:dyDescent="0.25">
      <c r="A121" s="21"/>
      <c r="B121" s="14">
        <v>6</v>
      </c>
      <c r="C121" s="12">
        <v>4186</v>
      </c>
      <c r="D121" s="11">
        <v>6622</v>
      </c>
      <c r="E121" s="12">
        <v>3659</v>
      </c>
      <c r="F121" s="11">
        <v>5085</v>
      </c>
      <c r="G121" s="12">
        <v>3202</v>
      </c>
      <c r="H121" s="11">
        <v>4385</v>
      </c>
    </row>
    <row r="122" spans="1:8" x14ac:dyDescent="0.25">
      <c r="A122" s="21"/>
      <c r="B122" s="14">
        <v>7</v>
      </c>
      <c r="C122" s="12">
        <v>3759</v>
      </c>
      <c r="D122" s="11">
        <v>5935</v>
      </c>
      <c r="E122" s="12">
        <v>3236</v>
      </c>
      <c r="F122" s="11">
        <v>4385</v>
      </c>
      <c r="G122" s="12">
        <v>2765</v>
      </c>
      <c r="H122" s="11">
        <v>3697</v>
      </c>
    </row>
    <row r="123" spans="1:8" x14ac:dyDescent="0.25">
      <c r="A123" s="21"/>
      <c r="B123" s="14">
        <v>9</v>
      </c>
      <c r="C123" s="12">
        <v>2893</v>
      </c>
      <c r="D123" s="11">
        <v>4635</v>
      </c>
      <c r="E123" s="12">
        <v>2424</v>
      </c>
      <c r="F123" s="11">
        <v>3197</v>
      </c>
      <c r="G123" s="12">
        <v>1997</v>
      </c>
      <c r="H123" s="11">
        <v>2635</v>
      </c>
    </row>
    <row r="124" spans="1:8" x14ac:dyDescent="0.25">
      <c r="A124" s="21"/>
      <c r="B124" s="14">
        <v>10</v>
      </c>
      <c r="C124" s="12">
        <v>2512</v>
      </c>
      <c r="D124" s="11">
        <v>4072</v>
      </c>
      <c r="E124" s="12">
        <v>2086</v>
      </c>
      <c r="F124" s="11">
        <v>2747</v>
      </c>
      <c r="G124" s="12">
        <v>1700</v>
      </c>
      <c r="H124" s="11">
        <v>2247</v>
      </c>
    </row>
    <row r="125" spans="1:8" x14ac:dyDescent="0.25">
      <c r="A125" s="21"/>
      <c r="B125" s="14">
        <v>11</v>
      </c>
      <c r="C125" s="12">
        <v>2183</v>
      </c>
      <c r="D125" s="11">
        <v>3585</v>
      </c>
      <c r="E125" s="12">
        <v>1801</v>
      </c>
      <c r="F125" s="11">
        <v>2372</v>
      </c>
      <c r="G125" s="12">
        <v>1456</v>
      </c>
      <c r="H125" s="11">
        <v>1935</v>
      </c>
    </row>
    <row r="126" spans="1:8" x14ac:dyDescent="0.25">
      <c r="A126" s="21"/>
      <c r="B126" s="14">
        <v>12</v>
      </c>
      <c r="C126" s="12">
        <v>1904</v>
      </c>
      <c r="D126" s="11">
        <v>3160</v>
      </c>
      <c r="E126" s="12">
        <v>1564</v>
      </c>
      <c r="F126" s="11">
        <v>2060</v>
      </c>
      <c r="G126" s="12">
        <v>1257</v>
      </c>
      <c r="H126" s="11">
        <v>1672</v>
      </c>
    </row>
    <row r="127" spans="1:8" x14ac:dyDescent="0.25">
      <c r="A127" s="21"/>
      <c r="B127" s="14">
        <v>13</v>
      </c>
      <c r="C127" s="12">
        <v>1670</v>
      </c>
      <c r="D127" s="14">
        <v>2797</v>
      </c>
      <c r="E127" s="12">
        <v>1366</v>
      </c>
      <c r="F127" s="14">
        <v>1785</v>
      </c>
      <c r="G127" s="12">
        <v>1094</v>
      </c>
      <c r="H127" s="14">
        <v>1460</v>
      </c>
    </row>
    <row r="128" spans="1:8" x14ac:dyDescent="0.25">
      <c r="A128" s="21"/>
      <c r="B128" s="14">
        <v>14</v>
      </c>
      <c r="C128" s="12">
        <v>1473</v>
      </c>
      <c r="D128" s="14">
        <v>2485</v>
      </c>
      <c r="E128" s="12">
        <v>1202</v>
      </c>
      <c r="F128" s="14">
        <v>1572</v>
      </c>
      <c r="G128" s="12">
        <v>960</v>
      </c>
      <c r="H128" s="14">
        <v>1272</v>
      </c>
    </row>
    <row r="129" spans="1:8" x14ac:dyDescent="0.25">
      <c r="A129" s="21"/>
      <c r="B129" s="14">
        <v>15</v>
      </c>
      <c r="C129" s="12">
        <v>1307</v>
      </c>
      <c r="D129" s="14">
        <v>2210</v>
      </c>
      <c r="E129" s="12">
        <v>1064</v>
      </c>
      <c r="F129" s="14">
        <v>1372</v>
      </c>
      <c r="G129" s="12">
        <v>848</v>
      </c>
      <c r="H129" s="14">
        <v>1122</v>
      </c>
    </row>
    <row r="130" spans="1:8" x14ac:dyDescent="0.25">
      <c r="A130" s="21"/>
      <c r="B130" s="14">
        <v>16</v>
      </c>
      <c r="C130" s="12">
        <v>1166</v>
      </c>
      <c r="D130" s="14">
        <v>2060</v>
      </c>
      <c r="E130" s="12">
        <v>948</v>
      </c>
      <c r="F130" s="14">
        <v>1222</v>
      </c>
      <c r="G130" s="12">
        <v>754</v>
      </c>
      <c r="H130" s="14">
        <v>997</v>
      </c>
    </row>
    <row r="132" spans="1:8" x14ac:dyDescent="0.25">
      <c r="A132" s="21" t="s">
        <v>4</v>
      </c>
      <c r="B132" s="5" t="s">
        <v>25</v>
      </c>
      <c r="C132" s="3" t="s">
        <v>27</v>
      </c>
      <c r="D132" s="5" t="s">
        <v>29</v>
      </c>
      <c r="E132" s="8" t="s">
        <v>27</v>
      </c>
      <c r="F132" s="5" t="s">
        <v>29</v>
      </c>
      <c r="G132" s="8" t="s">
        <v>27</v>
      </c>
      <c r="H132" s="5" t="s">
        <v>29</v>
      </c>
    </row>
    <row r="133" spans="1:8" ht="18" x14ac:dyDescent="0.25">
      <c r="A133" s="21"/>
      <c r="B133" s="6" t="s">
        <v>26</v>
      </c>
      <c r="C133" s="4" t="s">
        <v>28</v>
      </c>
      <c r="D133" s="6" t="s">
        <v>28</v>
      </c>
      <c r="E133" s="9" t="s">
        <v>30</v>
      </c>
      <c r="F133" s="6" t="s">
        <v>30</v>
      </c>
      <c r="G133" s="9" t="s">
        <v>31</v>
      </c>
      <c r="H133" s="6" t="s">
        <v>31</v>
      </c>
    </row>
    <row r="134" spans="1:8" x14ac:dyDescent="0.25">
      <c r="A134" s="21"/>
      <c r="B134" s="13">
        <v>2</v>
      </c>
      <c r="C134" s="15">
        <v>6325</v>
      </c>
      <c r="D134" s="16">
        <v>10422</v>
      </c>
      <c r="E134" s="15">
        <v>5747</v>
      </c>
      <c r="F134" s="16">
        <v>9097</v>
      </c>
      <c r="G134" s="15">
        <v>5354</v>
      </c>
      <c r="H134" s="16">
        <v>8572</v>
      </c>
    </row>
    <row r="135" spans="1:8" x14ac:dyDescent="0.25">
      <c r="A135" s="21"/>
      <c r="B135" s="14">
        <v>4</v>
      </c>
      <c r="C135" s="12">
        <v>5770</v>
      </c>
      <c r="D135" s="11">
        <v>9797</v>
      </c>
      <c r="E135" s="12">
        <v>5196</v>
      </c>
      <c r="F135" s="11">
        <v>8347</v>
      </c>
      <c r="G135" s="12">
        <v>4777</v>
      </c>
      <c r="H135" s="11">
        <v>7660</v>
      </c>
    </row>
    <row r="136" spans="1:8" x14ac:dyDescent="0.25">
      <c r="A136" s="21"/>
      <c r="B136" s="14">
        <v>5</v>
      </c>
      <c r="C136" s="12">
        <v>5442</v>
      </c>
      <c r="D136" s="11">
        <v>9260</v>
      </c>
      <c r="E136" s="12">
        <v>4862</v>
      </c>
      <c r="F136" s="11">
        <v>7610</v>
      </c>
      <c r="G136" s="12">
        <v>4418</v>
      </c>
      <c r="H136" s="11">
        <v>6835</v>
      </c>
    </row>
    <row r="137" spans="1:8" x14ac:dyDescent="0.25">
      <c r="A137" s="21"/>
      <c r="B137" s="14">
        <v>6</v>
      </c>
      <c r="C137" s="12">
        <v>5065</v>
      </c>
      <c r="D137" s="11">
        <v>8497</v>
      </c>
      <c r="E137" s="12">
        <v>4476</v>
      </c>
      <c r="F137" s="11">
        <v>6747</v>
      </c>
      <c r="G137" s="12">
        <v>4001</v>
      </c>
      <c r="H137" s="11">
        <v>5922</v>
      </c>
    </row>
    <row r="138" spans="1:8" x14ac:dyDescent="0.25">
      <c r="A138" s="21"/>
      <c r="B138" s="14">
        <v>7</v>
      </c>
      <c r="C138" s="12">
        <v>4637</v>
      </c>
      <c r="D138" s="11">
        <v>7672</v>
      </c>
      <c r="E138" s="12">
        <v>4042</v>
      </c>
      <c r="F138" s="11">
        <v>5885</v>
      </c>
      <c r="G138" s="12">
        <v>3544</v>
      </c>
      <c r="H138" s="11">
        <v>5060</v>
      </c>
    </row>
    <row r="139" spans="1:8" x14ac:dyDescent="0.25">
      <c r="A139" s="21"/>
      <c r="B139" s="14">
        <v>8</v>
      </c>
      <c r="C139" s="12">
        <v>4176</v>
      </c>
      <c r="D139" s="11">
        <v>6872</v>
      </c>
      <c r="E139" s="12">
        <v>3586</v>
      </c>
      <c r="F139" s="11">
        <v>5097</v>
      </c>
      <c r="G139" s="12">
        <v>3085</v>
      </c>
      <c r="H139" s="11">
        <v>4297</v>
      </c>
    </row>
    <row r="140" spans="1:8" x14ac:dyDescent="0.25">
      <c r="A140" s="21"/>
      <c r="B140" s="14">
        <v>9</v>
      </c>
      <c r="C140" s="12">
        <v>3711</v>
      </c>
      <c r="D140" s="11">
        <v>6110</v>
      </c>
      <c r="E140" s="12">
        <v>3144</v>
      </c>
      <c r="F140" s="11">
        <v>4385</v>
      </c>
      <c r="G140" s="12">
        <v>2662</v>
      </c>
      <c r="H140" s="11">
        <v>3660</v>
      </c>
    </row>
    <row r="141" spans="1:8" x14ac:dyDescent="0.25">
      <c r="A141" s="21"/>
      <c r="B141" s="14">
        <v>10</v>
      </c>
      <c r="C141" s="12">
        <v>3271</v>
      </c>
      <c r="D141" s="11">
        <v>5422</v>
      </c>
      <c r="E141" s="12">
        <v>2741</v>
      </c>
      <c r="F141" s="11">
        <v>3785</v>
      </c>
      <c r="G141" s="12">
        <v>2293</v>
      </c>
      <c r="H141" s="11">
        <v>3122</v>
      </c>
    </row>
    <row r="142" spans="1:8" x14ac:dyDescent="0.25">
      <c r="A142" s="21"/>
      <c r="B142" s="14">
        <v>11</v>
      </c>
      <c r="C142" s="12">
        <v>2875</v>
      </c>
      <c r="D142" s="11">
        <v>4797</v>
      </c>
      <c r="E142" s="12">
        <v>2389</v>
      </c>
      <c r="F142" s="11">
        <v>3260</v>
      </c>
      <c r="G142" s="12">
        <v>1981</v>
      </c>
      <c r="H142" s="11">
        <v>2685</v>
      </c>
    </row>
    <row r="143" spans="1:8" x14ac:dyDescent="0.25">
      <c r="A143" s="21"/>
      <c r="B143" s="14">
        <v>12</v>
      </c>
      <c r="C143" s="12">
        <v>2528</v>
      </c>
      <c r="D143" s="11">
        <v>4247</v>
      </c>
      <c r="E143" s="12">
        <v>2088</v>
      </c>
      <c r="F143" s="11">
        <v>2835</v>
      </c>
      <c r="G143" s="12">
        <v>1720</v>
      </c>
      <c r="H143" s="11">
        <v>2322</v>
      </c>
    </row>
    <row r="144" spans="1:8" x14ac:dyDescent="0.25">
      <c r="A144" s="21"/>
      <c r="B144" s="14">
        <v>13</v>
      </c>
      <c r="C144" s="12">
        <v>2231</v>
      </c>
      <c r="D144" s="14">
        <v>3772</v>
      </c>
      <c r="E144" s="12">
        <v>1834</v>
      </c>
      <c r="F144" s="14">
        <v>2472</v>
      </c>
      <c r="G144" s="12">
        <v>1504</v>
      </c>
      <c r="H144" s="14">
        <v>2022</v>
      </c>
    </row>
    <row r="145" spans="1:8" x14ac:dyDescent="0.25">
      <c r="A145" s="21"/>
      <c r="B145" s="14">
        <v>14</v>
      </c>
      <c r="C145" s="12">
        <v>1977</v>
      </c>
      <c r="D145" s="14">
        <v>3360</v>
      </c>
      <c r="E145" s="12">
        <v>1619</v>
      </c>
      <c r="F145" s="14">
        <v>2172</v>
      </c>
      <c r="G145" s="12">
        <v>1323</v>
      </c>
      <c r="H145" s="14">
        <v>1772</v>
      </c>
    </row>
    <row r="146" spans="1:8" x14ac:dyDescent="0.25">
      <c r="A146" s="21"/>
      <c r="B146" s="14">
        <v>15</v>
      </c>
      <c r="C146" s="12">
        <v>1760</v>
      </c>
      <c r="D146" s="14">
        <v>2997</v>
      </c>
      <c r="E146" s="12">
        <v>1438</v>
      </c>
      <c r="F146" s="14">
        <v>1910</v>
      </c>
      <c r="G146" s="12">
        <v>1172</v>
      </c>
      <c r="H146" s="14">
        <v>1560</v>
      </c>
    </row>
    <row r="147" spans="1:8" x14ac:dyDescent="0.25">
      <c r="A147" s="21"/>
      <c r="B147" s="14">
        <v>16</v>
      </c>
      <c r="C147" s="12">
        <v>1575</v>
      </c>
      <c r="D147" s="14">
        <v>2685</v>
      </c>
      <c r="E147" s="12">
        <v>1284</v>
      </c>
      <c r="F147" s="14">
        <v>1697</v>
      </c>
      <c r="G147" s="12">
        <v>1044</v>
      </c>
      <c r="H147" s="14">
        <v>1385</v>
      </c>
    </row>
    <row r="148" spans="1:8" x14ac:dyDescent="0.25">
      <c r="A148" s="21"/>
      <c r="B148" s="14">
        <v>18</v>
      </c>
      <c r="C148" s="12">
        <v>1279</v>
      </c>
      <c r="D148" s="14">
        <v>2185</v>
      </c>
      <c r="E148" s="12">
        <v>1040</v>
      </c>
      <c r="F148" s="14">
        <v>1360</v>
      </c>
      <c r="G148" s="12">
        <v>843</v>
      </c>
      <c r="H148" s="14">
        <v>1110</v>
      </c>
    </row>
    <row r="149" spans="1:8" x14ac:dyDescent="0.25">
      <c r="A149" s="21"/>
      <c r="B149" s="14">
        <v>20</v>
      </c>
      <c r="C149" s="12">
        <v>1058</v>
      </c>
      <c r="D149" s="14">
        <v>1797</v>
      </c>
      <c r="E149" s="12">
        <v>858</v>
      </c>
      <c r="F149" s="14">
        <v>1110</v>
      </c>
      <c r="G149" s="12">
        <v>694</v>
      </c>
      <c r="H149" s="14">
        <v>910</v>
      </c>
    </row>
    <row r="151" spans="1:8" x14ac:dyDescent="0.25">
      <c r="A151" s="21" t="s">
        <v>21</v>
      </c>
      <c r="B151" s="5" t="s">
        <v>25</v>
      </c>
      <c r="C151" s="3" t="s">
        <v>27</v>
      </c>
      <c r="D151" s="5" t="s">
        <v>29</v>
      </c>
      <c r="E151" s="8" t="s">
        <v>27</v>
      </c>
      <c r="F151" s="5" t="s">
        <v>29</v>
      </c>
      <c r="G151" s="8" t="s">
        <v>27</v>
      </c>
      <c r="H151" s="5" t="s">
        <v>29</v>
      </c>
    </row>
    <row r="152" spans="1:8" ht="18" x14ac:dyDescent="0.25">
      <c r="A152" s="21"/>
      <c r="B152" s="6" t="s">
        <v>26</v>
      </c>
      <c r="C152" s="4" t="s">
        <v>28</v>
      </c>
      <c r="D152" s="6" t="s">
        <v>28</v>
      </c>
      <c r="E152" s="9" t="s">
        <v>30</v>
      </c>
      <c r="F152" s="6" t="s">
        <v>30</v>
      </c>
      <c r="G152" s="9" t="s">
        <v>31</v>
      </c>
      <c r="H152" s="6" t="s">
        <v>31</v>
      </c>
    </row>
    <row r="153" spans="1:8" x14ac:dyDescent="0.25">
      <c r="A153" s="21"/>
      <c r="B153" s="13">
        <v>4</v>
      </c>
      <c r="C153" s="15">
        <v>6701</v>
      </c>
      <c r="D153" s="16">
        <v>11360</v>
      </c>
      <c r="E153" s="15">
        <v>6065</v>
      </c>
      <c r="F153" s="16">
        <v>9785</v>
      </c>
      <c r="G153" s="15">
        <v>5610</v>
      </c>
      <c r="H153" s="16">
        <v>9172</v>
      </c>
    </row>
    <row r="154" spans="1:8" x14ac:dyDescent="0.25">
      <c r="A154" s="21"/>
      <c r="B154" s="14">
        <v>6</v>
      </c>
      <c r="C154" s="12">
        <v>5978</v>
      </c>
      <c r="D154" s="11">
        <v>10310</v>
      </c>
      <c r="E154" s="12">
        <v>5319</v>
      </c>
      <c r="F154" s="11">
        <v>8485</v>
      </c>
      <c r="G154" s="12">
        <v>4804</v>
      </c>
      <c r="H154" s="11">
        <v>7697</v>
      </c>
    </row>
    <row r="155" spans="1:8" x14ac:dyDescent="0.25">
      <c r="A155" s="21"/>
      <c r="B155" s="14">
        <v>7</v>
      </c>
      <c r="C155" s="12">
        <v>5541</v>
      </c>
      <c r="D155" s="11">
        <v>9535</v>
      </c>
      <c r="E155" s="12">
        <v>4866</v>
      </c>
      <c r="F155" s="11">
        <v>7597</v>
      </c>
      <c r="G155" s="12">
        <v>4321</v>
      </c>
      <c r="H155" s="11">
        <v>6760</v>
      </c>
    </row>
    <row r="156" spans="1:8" x14ac:dyDescent="0.25">
      <c r="A156" s="21"/>
      <c r="B156" s="14">
        <v>8</v>
      </c>
      <c r="C156" s="12">
        <v>5061</v>
      </c>
      <c r="D156" s="11">
        <v>8685</v>
      </c>
      <c r="E156" s="12">
        <v>4379</v>
      </c>
      <c r="F156" s="11">
        <v>6685</v>
      </c>
      <c r="G156" s="12">
        <v>3818</v>
      </c>
      <c r="H156" s="11">
        <v>5835</v>
      </c>
    </row>
    <row r="157" spans="1:8" x14ac:dyDescent="0.25">
      <c r="A157" s="21"/>
      <c r="B157" s="14">
        <v>9</v>
      </c>
      <c r="C157" s="12">
        <v>4560</v>
      </c>
      <c r="D157" s="11">
        <v>7822</v>
      </c>
      <c r="E157" s="12">
        <v>3888</v>
      </c>
      <c r="F157" s="11">
        <v>5822</v>
      </c>
      <c r="G157" s="12">
        <v>3334</v>
      </c>
      <c r="H157" s="11">
        <v>4997</v>
      </c>
    </row>
    <row r="158" spans="1:8" x14ac:dyDescent="0.25">
      <c r="A158" s="21"/>
      <c r="B158" s="14">
        <v>10</v>
      </c>
      <c r="C158" s="12">
        <v>4069</v>
      </c>
      <c r="D158" s="11">
        <v>6985</v>
      </c>
      <c r="E158" s="12">
        <v>3425</v>
      </c>
      <c r="F158" s="11">
        <v>5035</v>
      </c>
      <c r="G158" s="12">
        <v>2899</v>
      </c>
      <c r="H158" s="11">
        <v>4272</v>
      </c>
    </row>
    <row r="159" spans="1:8" x14ac:dyDescent="0.25">
      <c r="A159" s="21"/>
      <c r="B159" s="14">
        <v>11</v>
      </c>
      <c r="C159" s="12">
        <v>3611</v>
      </c>
      <c r="D159" s="11">
        <v>6222</v>
      </c>
      <c r="E159" s="12">
        <v>3009</v>
      </c>
      <c r="F159" s="11">
        <v>4347</v>
      </c>
      <c r="G159" s="12">
        <v>2521</v>
      </c>
      <c r="H159" s="11">
        <v>3647</v>
      </c>
    </row>
    <row r="160" spans="1:8" x14ac:dyDescent="0.25">
      <c r="A160" s="21"/>
      <c r="B160" s="14">
        <v>12</v>
      </c>
      <c r="C160" s="12">
        <v>3199</v>
      </c>
      <c r="D160" s="11">
        <v>5522</v>
      </c>
      <c r="E160" s="12">
        <v>2645</v>
      </c>
      <c r="F160" s="11">
        <v>3747</v>
      </c>
      <c r="G160" s="12">
        <v>2200</v>
      </c>
      <c r="H160" s="11">
        <v>3135</v>
      </c>
    </row>
    <row r="161" spans="1:8" x14ac:dyDescent="0.25">
      <c r="A161" s="21"/>
      <c r="B161" s="14">
        <v>13</v>
      </c>
      <c r="C161" s="12">
        <v>2839</v>
      </c>
      <c r="D161" s="11">
        <v>4897</v>
      </c>
      <c r="E161" s="12">
        <v>2333</v>
      </c>
      <c r="F161" s="11">
        <v>3247</v>
      </c>
      <c r="G161" s="12">
        <v>1930</v>
      </c>
      <c r="H161" s="11">
        <v>2697</v>
      </c>
    </row>
    <row r="162" spans="1:8" x14ac:dyDescent="0.25">
      <c r="A162" s="21"/>
      <c r="B162" s="14">
        <v>14</v>
      </c>
      <c r="C162" s="12">
        <v>2526</v>
      </c>
      <c r="D162" s="11">
        <v>4347</v>
      </c>
      <c r="E162" s="12">
        <v>2067</v>
      </c>
      <c r="F162" s="11">
        <v>2835</v>
      </c>
      <c r="G162" s="12">
        <v>1703</v>
      </c>
      <c r="H162" s="11">
        <v>2347</v>
      </c>
    </row>
    <row r="163" spans="1:8" x14ac:dyDescent="0.25">
      <c r="A163" s="21"/>
      <c r="B163" s="14">
        <v>15</v>
      </c>
      <c r="C163" s="12">
        <v>2256</v>
      </c>
      <c r="D163" s="14">
        <v>3872</v>
      </c>
      <c r="E163" s="12">
        <v>1840</v>
      </c>
      <c r="F163" s="14">
        <v>2497</v>
      </c>
      <c r="G163" s="12">
        <v>1511</v>
      </c>
      <c r="H163" s="14">
        <v>2060</v>
      </c>
    </row>
    <row r="164" spans="1:8" x14ac:dyDescent="0.25">
      <c r="A164" s="21"/>
      <c r="B164" s="14">
        <v>16</v>
      </c>
      <c r="C164" s="12">
        <v>2024</v>
      </c>
      <c r="D164" s="14">
        <v>3472</v>
      </c>
      <c r="E164" s="12">
        <v>1647</v>
      </c>
      <c r="F164" s="14">
        <v>2210</v>
      </c>
      <c r="G164" s="12">
        <v>1349</v>
      </c>
      <c r="H164" s="14">
        <v>1822</v>
      </c>
    </row>
    <row r="165" spans="1:8" x14ac:dyDescent="0.25">
      <c r="A165" s="21"/>
      <c r="B165" s="14">
        <v>17</v>
      </c>
      <c r="C165" s="12">
        <v>1824</v>
      </c>
      <c r="D165" s="14">
        <v>3122</v>
      </c>
      <c r="E165" s="12">
        <v>1480</v>
      </c>
      <c r="F165" s="14">
        <v>1972</v>
      </c>
      <c r="G165" s="12">
        <v>1210</v>
      </c>
      <c r="H165" s="14">
        <v>1635</v>
      </c>
    </row>
    <row r="166" spans="1:8" x14ac:dyDescent="0.25">
      <c r="A166" s="21"/>
      <c r="B166" s="14">
        <v>18</v>
      </c>
      <c r="C166" s="12">
        <v>1650</v>
      </c>
      <c r="D166" s="14">
        <v>2822</v>
      </c>
      <c r="E166" s="12">
        <v>1337</v>
      </c>
      <c r="F166" s="14">
        <v>1772</v>
      </c>
      <c r="G166" s="12">
        <v>1091</v>
      </c>
      <c r="H166" s="14">
        <v>1460</v>
      </c>
    </row>
    <row r="167" spans="1:8" x14ac:dyDescent="0.25">
      <c r="A167" s="21"/>
      <c r="B167" s="14">
        <v>20</v>
      </c>
      <c r="C167" s="12">
        <v>1368</v>
      </c>
      <c r="D167" s="14">
        <v>2335</v>
      </c>
      <c r="E167" s="12">
        <v>1105</v>
      </c>
      <c r="F167" s="14">
        <v>1447</v>
      </c>
      <c r="G167" s="12">
        <v>900</v>
      </c>
      <c r="H167" s="14">
        <v>1197</v>
      </c>
    </row>
    <row r="168" spans="1:8" x14ac:dyDescent="0.25">
      <c r="A168" s="21"/>
      <c r="B168" s="14">
        <v>22</v>
      </c>
      <c r="C168" s="12">
        <v>1150</v>
      </c>
      <c r="D168" s="14">
        <v>1960</v>
      </c>
      <c r="E168" s="12">
        <v>928</v>
      </c>
      <c r="F168" s="14">
        <v>1210</v>
      </c>
      <c r="G168" s="12">
        <v>754</v>
      </c>
      <c r="H168" s="14">
        <v>997</v>
      </c>
    </row>
    <row r="170" spans="1:8" ht="15" customHeight="1" x14ac:dyDescent="0.25">
      <c r="A170" s="21" t="s">
        <v>5</v>
      </c>
      <c r="B170" s="5" t="s">
        <v>25</v>
      </c>
      <c r="C170" s="3" t="s">
        <v>27</v>
      </c>
      <c r="D170" s="5" t="s">
        <v>29</v>
      </c>
      <c r="E170" s="8" t="s">
        <v>27</v>
      </c>
      <c r="F170" s="5" t="s">
        <v>29</v>
      </c>
      <c r="G170" s="8" t="s">
        <v>27</v>
      </c>
      <c r="H170" s="5" t="s">
        <v>29</v>
      </c>
    </row>
    <row r="171" spans="1:8" ht="18" x14ac:dyDescent="0.25">
      <c r="A171" s="21"/>
      <c r="B171" s="6" t="s">
        <v>26</v>
      </c>
      <c r="C171" s="4" t="s">
        <v>28</v>
      </c>
      <c r="D171" s="6" t="s">
        <v>28</v>
      </c>
      <c r="E171" s="9" t="s">
        <v>30</v>
      </c>
      <c r="F171" s="6" t="s">
        <v>30</v>
      </c>
      <c r="G171" s="9" t="s">
        <v>31</v>
      </c>
      <c r="H171" s="6" t="s">
        <v>31</v>
      </c>
    </row>
    <row r="172" spans="1:8" x14ac:dyDescent="0.25">
      <c r="A172" s="21"/>
      <c r="B172" s="13">
        <v>2</v>
      </c>
      <c r="C172" s="15">
        <v>8335</v>
      </c>
      <c r="D172" s="16">
        <v>14322</v>
      </c>
      <c r="E172" s="15">
        <v>7662</v>
      </c>
      <c r="F172" s="16">
        <v>12722</v>
      </c>
      <c r="G172" s="15">
        <v>7208</v>
      </c>
      <c r="H172" s="16">
        <v>12022</v>
      </c>
    </row>
    <row r="173" spans="1:8" x14ac:dyDescent="0.25">
      <c r="A173" s="21"/>
      <c r="B173" s="14">
        <v>4</v>
      </c>
      <c r="C173" s="12">
        <v>7948</v>
      </c>
      <c r="D173" s="11">
        <v>13722</v>
      </c>
      <c r="E173" s="12">
        <v>7271</v>
      </c>
      <c r="F173" s="11">
        <v>12060</v>
      </c>
      <c r="G173" s="12">
        <v>6787</v>
      </c>
      <c r="H173" s="11">
        <v>11197</v>
      </c>
    </row>
    <row r="174" spans="1:8" x14ac:dyDescent="0.25">
      <c r="A174" s="21"/>
      <c r="B174" s="14">
        <v>6</v>
      </c>
      <c r="C174" s="12">
        <v>7439</v>
      </c>
      <c r="D174" s="11">
        <v>12660</v>
      </c>
      <c r="E174" s="12">
        <v>6730</v>
      </c>
      <c r="F174" s="11">
        <v>10660</v>
      </c>
      <c r="G174" s="12">
        <v>6164</v>
      </c>
      <c r="H174" s="11">
        <v>9597</v>
      </c>
    </row>
    <row r="175" spans="1:8" x14ac:dyDescent="0.25">
      <c r="A175" s="21"/>
      <c r="B175" s="14">
        <v>7</v>
      </c>
      <c r="C175" s="12">
        <v>7099</v>
      </c>
      <c r="D175" s="11">
        <v>11810</v>
      </c>
      <c r="E175" s="12">
        <v>6357</v>
      </c>
      <c r="F175" s="11">
        <v>9647</v>
      </c>
      <c r="G175" s="12">
        <v>5720</v>
      </c>
      <c r="H175" s="11">
        <v>8510</v>
      </c>
    </row>
    <row r="176" spans="1:8" x14ac:dyDescent="0.25">
      <c r="A176" s="21"/>
      <c r="B176" s="14">
        <v>8</v>
      </c>
      <c r="C176" s="12">
        <v>6680</v>
      </c>
      <c r="D176" s="11">
        <v>10835</v>
      </c>
      <c r="E176" s="12">
        <v>5897</v>
      </c>
      <c r="F176" s="11">
        <v>8585</v>
      </c>
      <c r="G176" s="12">
        <v>5184</v>
      </c>
      <c r="H176" s="11">
        <v>7422</v>
      </c>
    </row>
    <row r="177" spans="1:8" x14ac:dyDescent="0.25">
      <c r="A177" s="21"/>
      <c r="B177" s="14">
        <v>9</v>
      </c>
      <c r="C177" s="12">
        <v>6181</v>
      </c>
      <c r="D177" s="11">
        <v>9847</v>
      </c>
      <c r="E177" s="12">
        <v>5364</v>
      </c>
      <c r="F177" s="11">
        <v>7535</v>
      </c>
      <c r="G177" s="12">
        <v>4599</v>
      </c>
      <c r="H177" s="11">
        <v>6410</v>
      </c>
    </row>
    <row r="178" spans="1:8" x14ac:dyDescent="0.25">
      <c r="A178" s="21"/>
      <c r="B178" s="14">
        <v>10</v>
      </c>
      <c r="C178" s="12">
        <v>5625</v>
      </c>
      <c r="D178" s="11">
        <v>8872</v>
      </c>
      <c r="E178" s="12">
        <v>4797</v>
      </c>
      <c r="F178" s="11">
        <v>6572</v>
      </c>
      <c r="G178" s="12">
        <v>4024</v>
      </c>
      <c r="H178" s="11">
        <v>5522</v>
      </c>
    </row>
    <row r="179" spans="1:8" x14ac:dyDescent="0.25">
      <c r="A179" s="21"/>
      <c r="B179" s="14">
        <v>11</v>
      </c>
      <c r="C179" s="12">
        <v>5052</v>
      </c>
      <c r="D179" s="11">
        <v>7947</v>
      </c>
      <c r="E179" s="12">
        <v>4245</v>
      </c>
      <c r="F179" s="11">
        <v>5710</v>
      </c>
      <c r="G179" s="12">
        <v>3504</v>
      </c>
      <c r="H179" s="11">
        <v>4747</v>
      </c>
    </row>
    <row r="180" spans="1:8" x14ac:dyDescent="0.25">
      <c r="A180" s="21"/>
      <c r="B180" s="14">
        <v>12</v>
      </c>
      <c r="C180" s="12">
        <v>4503</v>
      </c>
      <c r="D180" s="11">
        <v>7110</v>
      </c>
      <c r="E180" s="12">
        <v>3742</v>
      </c>
      <c r="F180" s="11">
        <v>4960</v>
      </c>
      <c r="G180" s="12">
        <v>3053</v>
      </c>
      <c r="H180" s="11">
        <v>4097</v>
      </c>
    </row>
    <row r="181" spans="1:8" x14ac:dyDescent="0.25">
      <c r="A181" s="21"/>
      <c r="B181" s="14">
        <v>13</v>
      </c>
      <c r="C181" s="12">
        <v>4003</v>
      </c>
      <c r="D181" s="11">
        <v>6335</v>
      </c>
      <c r="E181" s="12">
        <v>3300</v>
      </c>
      <c r="F181" s="11">
        <v>4310</v>
      </c>
      <c r="G181" s="12">
        <v>2671</v>
      </c>
      <c r="H181" s="11">
        <v>3547</v>
      </c>
    </row>
    <row r="182" spans="1:8" x14ac:dyDescent="0.25">
      <c r="A182" s="21"/>
      <c r="B182" s="14">
        <v>14</v>
      </c>
      <c r="C182" s="12">
        <v>3561</v>
      </c>
      <c r="D182" s="14">
        <v>5660</v>
      </c>
      <c r="E182" s="12">
        <v>2919</v>
      </c>
      <c r="F182" s="14">
        <v>3772</v>
      </c>
      <c r="G182" s="12">
        <v>2349</v>
      </c>
      <c r="H182" s="14">
        <v>3097</v>
      </c>
    </row>
    <row r="183" spans="1:8" x14ac:dyDescent="0.25">
      <c r="A183" s="21"/>
      <c r="B183" s="14">
        <v>15</v>
      </c>
      <c r="C183" s="12">
        <v>3176</v>
      </c>
      <c r="D183" s="14">
        <v>5047</v>
      </c>
      <c r="E183" s="12">
        <v>2593</v>
      </c>
      <c r="F183" s="14">
        <v>3310</v>
      </c>
      <c r="G183" s="12">
        <v>2078</v>
      </c>
      <c r="H183" s="14">
        <v>2710</v>
      </c>
    </row>
    <row r="184" spans="1:8" x14ac:dyDescent="0.25">
      <c r="A184" s="21"/>
      <c r="B184" s="14">
        <v>16</v>
      </c>
      <c r="C184" s="12">
        <v>2844</v>
      </c>
      <c r="D184" s="14">
        <v>4535</v>
      </c>
      <c r="E184" s="12">
        <v>2314</v>
      </c>
      <c r="F184" s="14">
        <v>2935</v>
      </c>
      <c r="G184" s="12">
        <v>1849</v>
      </c>
      <c r="H184" s="14">
        <v>2397</v>
      </c>
    </row>
    <row r="185" spans="1:8" x14ac:dyDescent="0.25">
      <c r="A185" s="21"/>
      <c r="B185" s="14">
        <v>18</v>
      </c>
      <c r="C185" s="12">
        <v>2308</v>
      </c>
      <c r="D185" s="14">
        <v>3685</v>
      </c>
      <c r="E185" s="12">
        <v>1871</v>
      </c>
      <c r="F185" s="14">
        <v>2347</v>
      </c>
      <c r="G185" s="12">
        <v>1489</v>
      </c>
      <c r="H185" s="14">
        <v>1922</v>
      </c>
    </row>
    <row r="186" spans="1:8" x14ac:dyDescent="0.25">
      <c r="A186" s="21"/>
      <c r="B186" s="14">
        <v>20</v>
      </c>
      <c r="C186" s="12">
        <v>1905</v>
      </c>
      <c r="D186" s="14">
        <v>3060</v>
      </c>
      <c r="E186" s="12">
        <v>1540</v>
      </c>
      <c r="F186" s="14">
        <v>1922</v>
      </c>
      <c r="G186" s="12">
        <v>1222</v>
      </c>
      <c r="H186" s="14">
        <v>1572</v>
      </c>
    </row>
    <row r="187" spans="1:8" x14ac:dyDescent="0.25">
      <c r="A187" s="21"/>
      <c r="B187" s="14">
        <v>22</v>
      </c>
      <c r="C187" s="12">
        <v>1596</v>
      </c>
      <c r="D187" s="14">
        <v>2572</v>
      </c>
      <c r="E187" s="12">
        <v>1288</v>
      </c>
      <c r="F187" s="14">
        <v>1597</v>
      </c>
      <c r="G187" s="12">
        <v>1021</v>
      </c>
      <c r="H187" s="14">
        <v>1310</v>
      </c>
    </row>
    <row r="188" spans="1:8" x14ac:dyDescent="0.25">
      <c r="A188" s="21"/>
      <c r="B188" s="14">
        <v>24</v>
      </c>
      <c r="C188" s="12">
        <v>1355</v>
      </c>
      <c r="D188" s="14">
        <v>2185</v>
      </c>
      <c r="E188" s="12">
        <v>1093</v>
      </c>
      <c r="F188" s="14">
        <v>1360</v>
      </c>
      <c r="G188" s="12">
        <v>865</v>
      </c>
      <c r="H188" s="14">
        <v>1110</v>
      </c>
    </row>
    <row r="190" spans="1:8" ht="15" customHeight="1" x14ac:dyDescent="0.25">
      <c r="A190" s="21" t="s">
        <v>22</v>
      </c>
      <c r="B190" s="5" t="s">
        <v>25</v>
      </c>
      <c r="C190" s="3" t="s">
        <v>27</v>
      </c>
      <c r="D190" s="5" t="s">
        <v>29</v>
      </c>
      <c r="E190" s="8" t="s">
        <v>27</v>
      </c>
      <c r="F190" s="5" t="s">
        <v>29</v>
      </c>
      <c r="G190" s="8" t="s">
        <v>27</v>
      </c>
      <c r="H190" s="5" t="s">
        <v>29</v>
      </c>
    </row>
    <row r="191" spans="1:8" ht="18" x14ac:dyDescent="0.25">
      <c r="A191" s="21"/>
      <c r="B191" s="6" t="s">
        <v>26</v>
      </c>
      <c r="C191" s="4" t="s">
        <v>28</v>
      </c>
      <c r="D191" s="6" t="s">
        <v>28</v>
      </c>
      <c r="E191" s="9" t="s">
        <v>30</v>
      </c>
      <c r="F191" s="6" t="s">
        <v>30</v>
      </c>
      <c r="G191" s="9" t="s">
        <v>31</v>
      </c>
      <c r="H191" s="6" t="s">
        <v>31</v>
      </c>
    </row>
    <row r="192" spans="1:8" x14ac:dyDescent="0.25">
      <c r="A192" s="21"/>
      <c r="B192" s="13">
        <v>2</v>
      </c>
      <c r="C192" s="15">
        <v>9447</v>
      </c>
      <c r="D192" s="16">
        <v>15947</v>
      </c>
      <c r="E192" s="15">
        <v>8722</v>
      </c>
      <c r="F192" s="16">
        <v>14247</v>
      </c>
      <c r="G192" s="15">
        <v>8235</v>
      </c>
      <c r="H192" s="16">
        <v>13560</v>
      </c>
    </row>
    <row r="193" spans="1:8" x14ac:dyDescent="0.25">
      <c r="A193" s="21"/>
      <c r="B193" s="14">
        <v>4</v>
      </c>
      <c r="C193" s="12">
        <v>9042</v>
      </c>
      <c r="D193" s="11">
        <v>15397</v>
      </c>
      <c r="E193" s="12">
        <v>8311</v>
      </c>
      <c r="F193" s="11">
        <v>13660</v>
      </c>
      <c r="G193" s="12">
        <v>7794</v>
      </c>
      <c r="H193" s="11">
        <v>12810</v>
      </c>
    </row>
    <row r="194" spans="1:8" x14ac:dyDescent="0.25">
      <c r="A194" s="21"/>
      <c r="B194" s="14">
        <v>6</v>
      </c>
      <c r="C194" s="12">
        <v>8527</v>
      </c>
      <c r="D194" s="11">
        <v>14460</v>
      </c>
      <c r="E194" s="12">
        <v>7763</v>
      </c>
      <c r="F194" s="11">
        <v>12472</v>
      </c>
      <c r="G194" s="12">
        <v>7169</v>
      </c>
      <c r="H194" s="11">
        <v>11410</v>
      </c>
    </row>
    <row r="195" spans="1:8" x14ac:dyDescent="0.25">
      <c r="A195" s="21"/>
      <c r="B195" s="14">
        <v>8</v>
      </c>
      <c r="C195" s="12">
        <v>7783</v>
      </c>
      <c r="D195" s="11">
        <v>12747</v>
      </c>
      <c r="E195" s="12">
        <v>6941</v>
      </c>
      <c r="F195" s="11">
        <v>10422</v>
      </c>
      <c r="G195" s="12">
        <v>6197</v>
      </c>
      <c r="H195" s="11">
        <v>9197</v>
      </c>
    </row>
    <row r="196" spans="1:8" x14ac:dyDescent="0.25">
      <c r="A196" s="21"/>
      <c r="B196" s="14">
        <v>9</v>
      </c>
      <c r="C196" s="12">
        <v>7292</v>
      </c>
      <c r="D196" s="11">
        <v>11722</v>
      </c>
      <c r="E196" s="12">
        <v>6403</v>
      </c>
      <c r="F196" s="11">
        <v>9285</v>
      </c>
      <c r="G196" s="12">
        <v>5586</v>
      </c>
      <c r="H196" s="11">
        <v>8047</v>
      </c>
    </row>
    <row r="197" spans="1:8" x14ac:dyDescent="0.25">
      <c r="A197" s="21"/>
      <c r="B197" s="14">
        <v>10</v>
      </c>
      <c r="C197" s="12">
        <v>6728</v>
      </c>
      <c r="D197" s="11">
        <v>10685</v>
      </c>
      <c r="E197" s="12">
        <v>5807</v>
      </c>
      <c r="F197" s="11">
        <v>8197</v>
      </c>
      <c r="G197" s="12">
        <v>4955</v>
      </c>
      <c r="H197" s="11">
        <v>6997</v>
      </c>
    </row>
    <row r="198" spans="1:8" x14ac:dyDescent="0.25">
      <c r="A198" s="21"/>
      <c r="B198" s="14">
        <v>11</v>
      </c>
      <c r="C198" s="12">
        <v>6122</v>
      </c>
      <c r="D198" s="11">
        <v>9672</v>
      </c>
      <c r="E198" s="12">
        <v>5200</v>
      </c>
      <c r="F198" s="11">
        <v>7185</v>
      </c>
      <c r="G198" s="12">
        <v>4358</v>
      </c>
      <c r="H198" s="11">
        <v>6060</v>
      </c>
    </row>
    <row r="199" spans="1:8" x14ac:dyDescent="0.25">
      <c r="A199" s="21"/>
      <c r="B199" s="14">
        <v>12</v>
      </c>
      <c r="C199" s="12">
        <v>5516</v>
      </c>
      <c r="D199" s="11">
        <v>8710</v>
      </c>
      <c r="E199" s="12">
        <v>4624</v>
      </c>
      <c r="F199" s="11">
        <v>6272</v>
      </c>
      <c r="G199" s="12">
        <v>3824</v>
      </c>
      <c r="H199" s="11">
        <v>5247</v>
      </c>
    </row>
    <row r="200" spans="1:8" x14ac:dyDescent="0.25">
      <c r="A200" s="21"/>
      <c r="B200" s="14">
        <v>13</v>
      </c>
      <c r="C200" s="12">
        <v>4944</v>
      </c>
      <c r="D200" s="11">
        <v>7810</v>
      </c>
      <c r="E200" s="12">
        <v>4104</v>
      </c>
      <c r="F200" s="11">
        <v>5485</v>
      </c>
      <c r="G200" s="12">
        <v>3361</v>
      </c>
      <c r="H200" s="11">
        <v>4560</v>
      </c>
    </row>
    <row r="201" spans="1:8" x14ac:dyDescent="0.25">
      <c r="A201" s="21"/>
      <c r="B201" s="14">
        <v>14</v>
      </c>
      <c r="C201" s="12">
        <v>4424</v>
      </c>
      <c r="D201" s="11">
        <v>7010</v>
      </c>
      <c r="E201" s="12">
        <v>3646</v>
      </c>
      <c r="F201" s="11">
        <v>4797</v>
      </c>
      <c r="G201" s="12">
        <v>2966</v>
      </c>
      <c r="H201" s="11">
        <v>3972</v>
      </c>
    </row>
    <row r="202" spans="1:8" x14ac:dyDescent="0.25">
      <c r="A202" s="21"/>
      <c r="B202" s="14">
        <v>15</v>
      </c>
      <c r="C202" s="12">
        <v>3964</v>
      </c>
      <c r="D202" s="14">
        <v>6285</v>
      </c>
      <c r="E202" s="12">
        <v>3250</v>
      </c>
      <c r="F202" s="14">
        <v>4235</v>
      </c>
      <c r="G202" s="12">
        <v>2631</v>
      </c>
      <c r="H202" s="14">
        <v>3485</v>
      </c>
    </row>
    <row r="203" spans="1:8" x14ac:dyDescent="0.25">
      <c r="A203" s="21"/>
      <c r="B203" s="14">
        <v>16</v>
      </c>
      <c r="C203" s="12">
        <v>3560</v>
      </c>
      <c r="D203" s="14">
        <v>5647</v>
      </c>
      <c r="E203" s="12">
        <v>2908</v>
      </c>
      <c r="F203" s="14">
        <v>3760</v>
      </c>
      <c r="G203" s="12">
        <v>2345</v>
      </c>
      <c r="H203" s="14">
        <v>3085</v>
      </c>
    </row>
    <row r="204" spans="1:8" x14ac:dyDescent="0.25">
      <c r="A204" s="21"/>
      <c r="B204" s="14">
        <v>17</v>
      </c>
      <c r="C204" s="12">
        <v>3209</v>
      </c>
      <c r="D204" s="14">
        <v>5097</v>
      </c>
      <c r="E204" s="12">
        <v>2613</v>
      </c>
      <c r="F204" s="14">
        <v>3347</v>
      </c>
      <c r="G204" s="12">
        <v>2102</v>
      </c>
      <c r="H204" s="14">
        <v>2747</v>
      </c>
    </row>
    <row r="205" spans="1:8" x14ac:dyDescent="0.25">
      <c r="A205" s="21"/>
      <c r="B205" s="14">
        <v>18</v>
      </c>
      <c r="C205" s="12">
        <v>2902</v>
      </c>
      <c r="D205" s="14">
        <v>4622</v>
      </c>
      <c r="E205" s="12">
        <v>2358</v>
      </c>
      <c r="F205" s="14">
        <v>3010</v>
      </c>
      <c r="G205" s="12">
        <v>1893</v>
      </c>
      <c r="H205" s="14">
        <v>2460</v>
      </c>
    </row>
    <row r="206" spans="1:8" x14ac:dyDescent="0.25">
      <c r="A206" s="21"/>
      <c r="B206" s="14">
        <v>20</v>
      </c>
      <c r="C206" s="12">
        <v>2401</v>
      </c>
      <c r="D206" s="14">
        <v>3835</v>
      </c>
      <c r="E206" s="12">
        <v>1945</v>
      </c>
      <c r="F206" s="14">
        <v>2460</v>
      </c>
      <c r="G206" s="12">
        <v>1556</v>
      </c>
      <c r="H206" s="14">
        <v>2010</v>
      </c>
    </row>
    <row r="207" spans="1:8" x14ac:dyDescent="0.25">
      <c r="A207" s="21"/>
      <c r="B207" s="14">
        <v>22</v>
      </c>
      <c r="C207" s="12">
        <v>2016</v>
      </c>
      <c r="D207" s="14">
        <v>3235</v>
      </c>
      <c r="E207" s="12">
        <v>1649</v>
      </c>
      <c r="F207" s="14">
        <v>2047</v>
      </c>
      <c r="G207" s="12">
        <v>1301</v>
      </c>
      <c r="H207" s="14">
        <v>1672</v>
      </c>
    </row>
    <row r="208" spans="1:8" x14ac:dyDescent="0.25">
      <c r="A208" s="21"/>
      <c r="B208" s="14">
        <v>24</v>
      </c>
      <c r="C208" s="12">
        <v>1714</v>
      </c>
      <c r="D208" s="14">
        <v>2747</v>
      </c>
      <c r="E208" s="12">
        <v>1383</v>
      </c>
      <c r="F208" s="14">
        <v>1735</v>
      </c>
      <c r="G208" s="12">
        <v>1103</v>
      </c>
      <c r="H208" s="14">
        <v>1422</v>
      </c>
    </row>
    <row r="209" spans="1:8" x14ac:dyDescent="0.25">
      <c r="A209" s="21"/>
      <c r="B209" s="14">
        <v>26</v>
      </c>
      <c r="C209" s="12">
        <v>1474</v>
      </c>
      <c r="D209" s="14">
        <v>2372</v>
      </c>
      <c r="E209" s="12">
        <v>1188</v>
      </c>
      <c r="F209" s="14">
        <v>1485</v>
      </c>
      <c r="G209" s="12">
        <v>946</v>
      </c>
      <c r="H209" s="14">
        <v>1210</v>
      </c>
    </row>
    <row r="211" spans="1:8" x14ac:dyDescent="0.25">
      <c r="A211" s="21" t="s">
        <v>9</v>
      </c>
      <c r="B211" s="5" t="s">
        <v>25</v>
      </c>
      <c r="C211" s="3" t="s">
        <v>27</v>
      </c>
      <c r="D211" s="5" t="s">
        <v>29</v>
      </c>
      <c r="E211" s="8" t="s">
        <v>27</v>
      </c>
      <c r="F211" s="5" t="s">
        <v>29</v>
      </c>
      <c r="G211" s="8" t="s">
        <v>27</v>
      </c>
      <c r="H211" s="5" t="s">
        <v>29</v>
      </c>
    </row>
    <row r="212" spans="1:8" ht="18" x14ac:dyDescent="0.25">
      <c r="A212" s="21"/>
      <c r="B212" s="6" t="s">
        <v>26</v>
      </c>
      <c r="C212" s="4" t="s">
        <v>28</v>
      </c>
      <c r="D212" s="6" t="s">
        <v>28</v>
      </c>
      <c r="E212" s="9" t="s">
        <v>30</v>
      </c>
      <c r="F212" s="6" t="s">
        <v>30</v>
      </c>
      <c r="G212" s="9" t="s">
        <v>31</v>
      </c>
      <c r="H212" s="6" t="s">
        <v>31</v>
      </c>
    </row>
    <row r="213" spans="1:8" x14ac:dyDescent="0.25">
      <c r="A213" s="21"/>
      <c r="B213" s="13">
        <v>2</v>
      </c>
      <c r="C213" s="15">
        <v>4611</v>
      </c>
      <c r="D213" s="16">
        <v>6760</v>
      </c>
      <c r="E213" s="15">
        <v>4136</v>
      </c>
      <c r="F213" s="16">
        <v>5672</v>
      </c>
      <c r="G213" s="15">
        <v>3806</v>
      </c>
      <c r="H213" s="16">
        <v>5235</v>
      </c>
    </row>
    <row r="214" spans="1:8" x14ac:dyDescent="0.25">
      <c r="A214" s="21"/>
      <c r="B214" s="14">
        <v>3</v>
      </c>
      <c r="C214" s="12">
        <v>4347</v>
      </c>
      <c r="D214" s="11">
        <v>6497</v>
      </c>
      <c r="E214" s="12">
        <v>3873</v>
      </c>
      <c r="F214" s="11">
        <v>5360</v>
      </c>
      <c r="G214" s="12">
        <v>3526</v>
      </c>
      <c r="H214" s="11">
        <v>4847</v>
      </c>
    </row>
    <row r="215" spans="1:8" x14ac:dyDescent="0.25">
      <c r="A215" s="21"/>
      <c r="B215" s="14">
        <v>4</v>
      </c>
      <c r="C215" s="12">
        <v>4041</v>
      </c>
      <c r="D215" s="11">
        <v>6122</v>
      </c>
      <c r="E215" s="12">
        <v>3561</v>
      </c>
      <c r="F215" s="11">
        <v>4860</v>
      </c>
      <c r="G215" s="12">
        <v>3183</v>
      </c>
      <c r="H215" s="11">
        <v>4272</v>
      </c>
    </row>
    <row r="216" spans="1:8" x14ac:dyDescent="0.25">
      <c r="A216" s="21"/>
      <c r="B216" s="14">
        <v>6</v>
      </c>
      <c r="C216" s="12">
        <v>3256</v>
      </c>
      <c r="D216" s="11">
        <v>4947</v>
      </c>
      <c r="E216" s="12">
        <v>2764</v>
      </c>
      <c r="F216" s="11">
        <v>3572</v>
      </c>
      <c r="G216" s="12">
        <v>2334</v>
      </c>
      <c r="H216" s="11">
        <v>2960</v>
      </c>
    </row>
    <row r="217" spans="1:8" x14ac:dyDescent="0.25">
      <c r="A217" s="21"/>
      <c r="B217" s="14">
        <v>7</v>
      </c>
      <c r="C217" s="12">
        <v>2816</v>
      </c>
      <c r="D217" s="11">
        <v>4335</v>
      </c>
      <c r="E217" s="12">
        <v>2344</v>
      </c>
      <c r="F217" s="11">
        <v>2997</v>
      </c>
      <c r="G217" s="12">
        <v>1930</v>
      </c>
      <c r="H217" s="11">
        <v>2447</v>
      </c>
    </row>
    <row r="218" spans="1:8" x14ac:dyDescent="0.25">
      <c r="A218" s="21"/>
      <c r="B218" s="14">
        <v>8</v>
      </c>
      <c r="C218" s="12">
        <v>2402</v>
      </c>
      <c r="D218" s="11">
        <v>3772</v>
      </c>
      <c r="E218" s="12">
        <v>1967</v>
      </c>
      <c r="F218" s="11">
        <v>2510</v>
      </c>
      <c r="G218" s="12">
        <v>1592</v>
      </c>
      <c r="H218" s="11">
        <v>2022</v>
      </c>
    </row>
    <row r="219" spans="1:8" x14ac:dyDescent="0.25">
      <c r="A219" s="21"/>
      <c r="B219" s="14">
        <v>9</v>
      </c>
      <c r="C219" s="12">
        <v>2040</v>
      </c>
      <c r="D219" s="11">
        <v>3272</v>
      </c>
      <c r="E219" s="12">
        <v>1653</v>
      </c>
      <c r="F219" s="11">
        <v>2122</v>
      </c>
      <c r="G219" s="12">
        <v>1321</v>
      </c>
      <c r="H219" s="11">
        <v>1697</v>
      </c>
    </row>
    <row r="220" spans="1:8" x14ac:dyDescent="0.25">
      <c r="A220" s="21"/>
      <c r="B220" s="14">
        <v>10</v>
      </c>
      <c r="C220" s="12">
        <v>1737</v>
      </c>
      <c r="D220" s="11">
        <v>2847</v>
      </c>
      <c r="E220" s="12">
        <v>1397</v>
      </c>
      <c r="F220" s="11">
        <v>1797</v>
      </c>
      <c r="G220" s="12">
        <v>1108</v>
      </c>
      <c r="H220" s="11">
        <v>1435</v>
      </c>
    </row>
    <row r="221" spans="1:8" x14ac:dyDescent="0.25">
      <c r="A221" s="21"/>
      <c r="B221" s="14">
        <v>12</v>
      </c>
      <c r="C221" s="12">
        <v>1286</v>
      </c>
      <c r="D221" s="11">
        <v>2172</v>
      </c>
      <c r="E221" s="12">
        <v>1025</v>
      </c>
      <c r="F221" s="11">
        <v>1322</v>
      </c>
      <c r="G221" s="12">
        <v>806</v>
      </c>
      <c r="H221" s="11">
        <v>1060</v>
      </c>
    </row>
    <row r="222" spans="1:8" x14ac:dyDescent="0.25">
      <c r="A222" s="21"/>
      <c r="B222" s="14">
        <v>13</v>
      </c>
      <c r="C222" s="12">
        <v>1120</v>
      </c>
      <c r="D222" s="14">
        <v>1910</v>
      </c>
      <c r="E222" s="12">
        <v>890</v>
      </c>
      <c r="F222" s="14">
        <v>1147</v>
      </c>
      <c r="G222" s="12">
        <v>697</v>
      </c>
      <c r="H222" s="14">
        <v>910</v>
      </c>
    </row>
    <row r="223" spans="1:8" x14ac:dyDescent="0.25">
      <c r="A223" s="21"/>
      <c r="B223" s="14">
        <v>14</v>
      </c>
      <c r="C223" s="12">
        <v>982</v>
      </c>
      <c r="D223" s="14">
        <v>1685</v>
      </c>
      <c r="E223" s="12">
        <v>779</v>
      </c>
      <c r="F223" s="14">
        <v>1010</v>
      </c>
      <c r="G223" s="12">
        <v>609</v>
      </c>
      <c r="H223" s="14">
        <v>797</v>
      </c>
    </row>
    <row r="224" spans="1:8" x14ac:dyDescent="0.25">
      <c r="A224" s="21"/>
      <c r="B224" s="14">
        <v>15</v>
      </c>
      <c r="C224" s="12">
        <v>868</v>
      </c>
      <c r="D224" s="14">
        <v>1497</v>
      </c>
      <c r="E224" s="12">
        <v>687</v>
      </c>
      <c r="F224" s="14">
        <v>885</v>
      </c>
      <c r="G224" s="12">
        <v>536</v>
      </c>
      <c r="H224" s="14">
        <v>710</v>
      </c>
    </row>
    <row r="225" spans="1:8" x14ac:dyDescent="0.25">
      <c r="A225" s="21"/>
      <c r="B225" s="14">
        <v>16</v>
      </c>
      <c r="C225" s="12">
        <v>772</v>
      </c>
      <c r="D225" s="14">
        <v>1335</v>
      </c>
      <c r="E225" s="12">
        <v>610</v>
      </c>
      <c r="F225" s="14">
        <v>785</v>
      </c>
      <c r="G225" s="12">
        <v>425</v>
      </c>
      <c r="H225" s="14">
        <v>560</v>
      </c>
    </row>
    <row r="226" spans="1:8" x14ac:dyDescent="0.25">
      <c r="A226" s="21"/>
      <c r="B226" s="14">
        <v>17</v>
      </c>
      <c r="C226" s="12">
        <v>691</v>
      </c>
      <c r="D226" s="14">
        <v>1197</v>
      </c>
      <c r="E226" s="12">
        <v>546</v>
      </c>
      <c r="F226" s="14">
        <v>697</v>
      </c>
      <c r="G226" s="12">
        <v>382</v>
      </c>
      <c r="H226" s="14">
        <v>497</v>
      </c>
    </row>
    <row r="228" spans="1:8" x14ac:dyDescent="0.25">
      <c r="A228" s="21" t="s">
        <v>10</v>
      </c>
      <c r="B228" s="5" t="s">
        <v>25</v>
      </c>
      <c r="C228" s="3" t="s">
        <v>27</v>
      </c>
      <c r="D228" s="5" t="s">
        <v>29</v>
      </c>
      <c r="E228" s="8" t="s">
        <v>27</v>
      </c>
      <c r="F228" s="5" t="s">
        <v>29</v>
      </c>
      <c r="G228" s="8" t="s">
        <v>27</v>
      </c>
      <c r="H228" s="5" t="s">
        <v>29</v>
      </c>
    </row>
    <row r="229" spans="1:8" ht="18" x14ac:dyDescent="0.25">
      <c r="A229" s="21"/>
      <c r="B229" s="6" t="s">
        <v>26</v>
      </c>
      <c r="C229" s="4" t="s">
        <v>28</v>
      </c>
      <c r="D229" s="6" t="s">
        <v>28</v>
      </c>
      <c r="E229" s="9" t="s">
        <v>30</v>
      </c>
      <c r="F229" s="6" t="s">
        <v>30</v>
      </c>
      <c r="G229" s="9" t="s">
        <v>31</v>
      </c>
      <c r="H229" s="6" t="s">
        <v>31</v>
      </c>
    </row>
    <row r="230" spans="1:8" x14ac:dyDescent="0.25">
      <c r="A230" s="21"/>
      <c r="B230" s="13">
        <v>2</v>
      </c>
      <c r="C230" s="15">
        <v>6061</v>
      </c>
      <c r="D230" s="16">
        <v>8225</v>
      </c>
      <c r="E230" s="15">
        <v>5409</v>
      </c>
      <c r="F230" s="16">
        <v>6947</v>
      </c>
      <c r="G230" s="15">
        <v>4934</v>
      </c>
      <c r="H230" s="16">
        <v>6385</v>
      </c>
    </row>
    <row r="231" spans="1:8" x14ac:dyDescent="0.25">
      <c r="A231" s="21"/>
      <c r="B231" s="14">
        <v>3</v>
      </c>
      <c r="C231" s="12">
        <v>5689</v>
      </c>
      <c r="D231" s="11">
        <v>7910</v>
      </c>
      <c r="E231" s="12">
        <v>5029</v>
      </c>
      <c r="F231" s="11">
        <v>6585</v>
      </c>
      <c r="G231" s="12">
        <v>4523</v>
      </c>
      <c r="H231" s="11">
        <v>5947</v>
      </c>
    </row>
    <row r="232" spans="1:8" x14ac:dyDescent="0.25">
      <c r="A232" s="21"/>
      <c r="B232" s="14">
        <v>4</v>
      </c>
      <c r="C232" s="12">
        <v>5251</v>
      </c>
      <c r="D232" s="11">
        <v>7472</v>
      </c>
      <c r="E232" s="12">
        <v>4567</v>
      </c>
      <c r="F232" s="11">
        <v>6035</v>
      </c>
      <c r="G232" s="12">
        <v>4009</v>
      </c>
      <c r="H232" s="11">
        <v>5297</v>
      </c>
    </row>
    <row r="233" spans="1:8" x14ac:dyDescent="0.25">
      <c r="A233" s="21"/>
      <c r="B233" s="14">
        <v>5</v>
      </c>
      <c r="C233" s="12">
        <v>4726</v>
      </c>
      <c r="D233" s="11">
        <v>6835</v>
      </c>
      <c r="E233" s="12">
        <v>4013</v>
      </c>
      <c r="F233" s="11">
        <v>5272</v>
      </c>
      <c r="G233" s="12">
        <v>3405</v>
      </c>
      <c r="H233" s="11">
        <v>4472</v>
      </c>
    </row>
    <row r="234" spans="1:8" x14ac:dyDescent="0.25">
      <c r="A234" s="21"/>
      <c r="B234" s="14">
        <v>6</v>
      </c>
      <c r="C234" s="12">
        <v>4130</v>
      </c>
      <c r="D234" s="11">
        <v>6085</v>
      </c>
      <c r="E234" s="12">
        <v>3411</v>
      </c>
      <c r="F234" s="11">
        <v>4472</v>
      </c>
      <c r="G234" s="12">
        <v>2797</v>
      </c>
      <c r="H234" s="11">
        <v>3685</v>
      </c>
    </row>
    <row r="235" spans="1:8" x14ac:dyDescent="0.25">
      <c r="A235" s="21"/>
      <c r="B235" s="14">
        <v>7</v>
      </c>
      <c r="C235" s="12">
        <v>3526</v>
      </c>
      <c r="D235" s="11">
        <v>5335</v>
      </c>
      <c r="E235" s="12">
        <v>2841</v>
      </c>
      <c r="F235" s="11">
        <v>3747</v>
      </c>
      <c r="G235" s="12">
        <v>2271</v>
      </c>
      <c r="H235" s="11">
        <v>3022</v>
      </c>
    </row>
    <row r="236" spans="1:8" x14ac:dyDescent="0.25">
      <c r="A236" s="21"/>
      <c r="B236" s="14">
        <v>8</v>
      </c>
      <c r="C236" s="12">
        <v>2975</v>
      </c>
      <c r="D236" s="11">
        <v>4635</v>
      </c>
      <c r="E236" s="12">
        <v>2355</v>
      </c>
      <c r="F236" s="11">
        <v>3135</v>
      </c>
      <c r="G236" s="12">
        <v>1851</v>
      </c>
      <c r="H236" s="11">
        <v>2497</v>
      </c>
    </row>
    <row r="237" spans="1:8" x14ac:dyDescent="0.25">
      <c r="A237" s="21"/>
      <c r="B237" s="14">
        <v>9</v>
      </c>
      <c r="C237" s="12">
        <v>2508</v>
      </c>
      <c r="D237" s="11">
        <v>4010</v>
      </c>
      <c r="E237" s="12">
        <v>1961</v>
      </c>
      <c r="F237" s="11">
        <v>2635</v>
      </c>
      <c r="G237" s="12">
        <v>1525</v>
      </c>
      <c r="H237" s="11">
        <v>2072</v>
      </c>
    </row>
    <row r="238" spans="1:8" x14ac:dyDescent="0.25">
      <c r="A238" s="21"/>
      <c r="B238" s="14">
        <v>11</v>
      </c>
      <c r="C238" s="12">
        <v>1815</v>
      </c>
      <c r="D238" s="11">
        <v>3010</v>
      </c>
      <c r="E238" s="12">
        <v>1400</v>
      </c>
      <c r="F238" s="11">
        <v>1885</v>
      </c>
      <c r="G238" s="12">
        <v>1076</v>
      </c>
      <c r="H238" s="11">
        <v>1485</v>
      </c>
    </row>
    <row r="239" spans="1:8" x14ac:dyDescent="0.25">
      <c r="A239" s="21"/>
      <c r="B239" s="14">
        <v>12</v>
      </c>
      <c r="C239" s="12">
        <v>1564</v>
      </c>
      <c r="D239" s="14">
        <v>2622</v>
      </c>
      <c r="E239" s="12">
        <v>1202</v>
      </c>
      <c r="F239" s="14">
        <v>1622</v>
      </c>
      <c r="G239" s="12">
        <v>920</v>
      </c>
      <c r="H239" s="14">
        <v>1272</v>
      </c>
    </row>
    <row r="240" spans="1:8" x14ac:dyDescent="0.25">
      <c r="A240" s="21"/>
      <c r="B240" s="14">
        <v>13</v>
      </c>
      <c r="C240" s="12">
        <v>1359</v>
      </c>
      <c r="D240" s="14">
        <v>2297</v>
      </c>
      <c r="E240" s="12">
        <v>1041</v>
      </c>
      <c r="F240" s="14">
        <v>1410</v>
      </c>
      <c r="G240" s="12">
        <v>795</v>
      </c>
      <c r="H240" s="14">
        <v>1110</v>
      </c>
    </row>
    <row r="241" spans="1:8" x14ac:dyDescent="0.25">
      <c r="A241" s="21"/>
      <c r="B241" s="14">
        <v>14</v>
      </c>
      <c r="C241" s="12">
        <v>1190</v>
      </c>
      <c r="D241" s="14">
        <v>2022</v>
      </c>
      <c r="E241" s="12">
        <v>910</v>
      </c>
      <c r="F241" s="14">
        <v>1222</v>
      </c>
      <c r="G241" s="12">
        <v>693</v>
      </c>
      <c r="H241" s="14">
        <v>960</v>
      </c>
    </row>
    <row r="242" spans="1:8" x14ac:dyDescent="0.25">
      <c r="A242" s="21"/>
      <c r="B242" s="14">
        <v>16</v>
      </c>
      <c r="C242" s="12">
        <v>933</v>
      </c>
      <c r="D242" s="14">
        <v>1597</v>
      </c>
      <c r="E242" s="12">
        <v>711</v>
      </c>
      <c r="F242" s="14">
        <v>947</v>
      </c>
      <c r="G242" s="12">
        <v>540</v>
      </c>
      <c r="H242" s="14">
        <v>747</v>
      </c>
    </row>
    <row r="244" spans="1:8" x14ac:dyDescent="0.25">
      <c r="A244" s="21" t="s">
        <v>11</v>
      </c>
      <c r="B244" s="5" t="s">
        <v>25</v>
      </c>
      <c r="C244" s="3" t="s">
        <v>27</v>
      </c>
      <c r="D244" s="5" t="s">
        <v>29</v>
      </c>
      <c r="E244" s="8" t="s">
        <v>27</v>
      </c>
      <c r="F244" s="5" t="s">
        <v>29</v>
      </c>
      <c r="G244" s="8" t="s">
        <v>27</v>
      </c>
      <c r="H244" s="5" t="s">
        <v>29</v>
      </c>
    </row>
    <row r="245" spans="1:8" ht="18" x14ac:dyDescent="0.25">
      <c r="A245" s="21"/>
      <c r="B245" s="6" t="s">
        <v>26</v>
      </c>
      <c r="C245" s="4" t="s">
        <v>28</v>
      </c>
      <c r="D245" s="6" t="s">
        <v>28</v>
      </c>
      <c r="E245" s="9" t="s">
        <v>30</v>
      </c>
      <c r="F245" s="6" t="s">
        <v>30</v>
      </c>
      <c r="G245" s="9" t="s">
        <v>31</v>
      </c>
      <c r="H245" s="6" t="s">
        <v>31</v>
      </c>
    </row>
    <row r="246" spans="1:8" x14ac:dyDescent="0.25">
      <c r="A246" s="21"/>
      <c r="B246" s="13">
        <v>2</v>
      </c>
      <c r="C246" s="15">
        <v>7507</v>
      </c>
      <c r="D246" s="16">
        <v>9672</v>
      </c>
      <c r="E246" s="15">
        <v>6675</v>
      </c>
      <c r="F246" s="16">
        <v>8210</v>
      </c>
      <c r="G246" s="15">
        <v>6053</v>
      </c>
      <c r="H246" s="16">
        <v>7535</v>
      </c>
    </row>
    <row r="247" spans="1:8" x14ac:dyDescent="0.25">
      <c r="A247" s="21"/>
      <c r="B247" s="14">
        <v>3</v>
      </c>
      <c r="C247" s="12">
        <v>7025</v>
      </c>
      <c r="D247" s="11">
        <v>9322</v>
      </c>
      <c r="E247" s="12">
        <v>6170</v>
      </c>
      <c r="F247" s="11">
        <v>7810</v>
      </c>
      <c r="G247" s="12">
        <v>5499</v>
      </c>
      <c r="H247" s="11">
        <v>7047</v>
      </c>
    </row>
    <row r="248" spans="1:8" x14ac:dyDescent="0.25">
      <c r="A248" s="21"/>
      <c r="B248" s="14">
        <v>4</v>
      </c>
      <c r="C248" s="12">
        <v>6450</v>
      </c>
      <c r="D248" s="11">
        <v>8822</v>
      </c>
      <c r="E248" s="12">
        <v>5551</v>
      </c>
      <c r="F248" s="11">
        <v>7185</v>
      </c>
      <c r="G248" s="12">
        <v>4801</v>
      </c>
      <c r="H248" s="11">
        <v>6297</v>
      </c>
    </row>
    <row r="249" spans="1:8" x14ac:dyDescent="0.25">
      <c r="A249" s="21"/>
      <c r="B249" s="14">
        <v>5</v>
      </c>
      <c r="C249" s="12">
        <v>5760</v>
      </c>
      <c r="D249" s="11">
        <v>8097</v>
      </c>
      <c r="E249" s="12">
        <v>4810</v>
      </c>
      <c r="F249" s="11">
        <v>6310</v>
      </c>
      <c r="G249" s="12">
        <v>3998</v>
      </c>
      <c r="H249" s="11">
        <v>5360</v>
      </c>
    </row>
    <row r="250" spans="1:8" x14ac:dyDescent="0.25">
      <c r="A250" s="21"/>
      <c r="B250" s="14">
        <v>6</v>
      </c>
      <c r="C250" s="12">
        <v>4987</v>
      </c>
      <c r="D250" s="11">
        <v>7222</v>
      </c>
      <c r="E250" s="12">
        <v>4029</v>
      </c>
      <c r="F250" s="11">
        <v>5385</v>
      </c>
      <c r="G250" s="12">
        <v>3229</v>
      </c>
      <c r="H250" s="11">
        <v>4410</v>
      </c>
    </row>
    <row r="251" spans="1:8" x14ac:dyDescent="0.25">
      <c r="A251" s="21"/>
      <c r="B251" s="14">
        <v>7</v>
      </c>
      <c r="C251" s="12">
        <v>4220</v>
      </c>
      <c r="D251" s="11">
        <v>6347</v>
      </c>
      <c r="E251" s="12">
        <v>3317</v>
      </c>
      <c r="F251" s="11">
        <v>4510</v>
      </c>
      <c r="G251" s="12">
        <v>2592</v>
      </c>
      <c r="H251" s="11">
        <v>3610</v>
      </c>
    </row>
    <row r="252" spans="1:8" x14ac:dyDescent="0.25">
      <c r="A252" s="21"/>
      <c r="B252" s="14">
        <v>8</v>
      </c>
      <c r="C252" s="12">
        <v>3537</v>
      </c>
      <c r="D252" s="11">
        <v>5510</v>
      </c>
      <c r="E252" s="12">
        <v>2728</v>
      </c>
      <c r="F252" s="11">
        <v>3760</v>
      </c>
      <c r="G252" s="12">
        <v>2098</v>
      </c>
      <c r="H252" s="11">
        <v>2960</v>
      </c>
    </row>
    <row r="253" spans="1:8" x14ac:dyDescent="0.25">
      <c r="A253" s="21"/>
      <c r="B253" s="14">
        <v>9</v>
      </c>
      <c r="C253" s="12">
        <v>2969</v>
      </c>
      <c r="D253" s="11">
        <v>4760</v>
      </c>
      <c r="E253" s="12">
        <v>2261</v>
      </c>
      <c r="F253" s="11">
        <v>3147</v>
      </c>
      <c r="G253" s="12">
        <v>1721</v>
      </c>
      <c r="H253" s="11">
        <v>2460</v>
      </c>
    </row>
    <row r="254" spans="1:8" x14ac:dyDescent="0.25">
      <c r="A254" s="21"/>
      <c r="B254" s="14">
        <v>10</v>
      </c>
      <c r="C254" s="12">
        <v>2508</v>
      </c>
      <c r="D254" s="11">
        <v>4097</v>
      </c>
      <c r="E254" s="12">
        <v>1894</v>
      </c>
      <c r="F254" s="11">
        <v>2647</v>
      </c>
      <c r="G254" s="12">
        <v>1432</v>
      </c>
      <c r="H254" s="11">
        <v>2060</v>
      </c>
    </row>
    <row r="255" spans="1:8" x14ac:dyDescent="0.25">
      <c r="A255" s="21"/>
      <c r="B255" s="14">
        <v>11</v>
      </c>
      <c r="C255" s="12">
        <v>2137</v>
      </c>
      <c r="D255" s="11">
        <v>3547</v>
      </c>
      <c r="E255" s="12">
        <v>1605</v>
      </c>
      <c r="F255" s="11">
        <v>2247</v>
      </c>
      <c r="G255" s="12">
        <v>1208</v>
      </c>
      <c r="H255" s="11">
        <v>1747</v>
      </c>
    </row>
    <row r="256" spans="1:8" x14ac:dyDescent="0.25">
      <c r="A256" s="21"/>
      <c r="B256" s="14">
        <v>12</v>
      </c>
      <c r="C256" s="12">
        <v>1839</v>
      </c>
      <c r="D256" s="14">
        <v>3085</v>
      </c>
      <c r="E256" s="12">
        <v>1375</v>
      </c>
      <c r="F256" s="14">
        <v>1922</v>
      </c>
      <c r="G256" s="12">
        <v>1031</v>
      </c>
      <c r="H256" s="14">
        <v>1497</v>
      </c>
    </row>
    <row r="257" spans="1:8" x14ac:dyDescent="0.25">
      <c r="A257" s="21"/>
      <c r="B257" s="14">
        <v>13</v>
      </c>
      <c r="C257" s="12">
        <v>1596</v>
      </c>
      <c r="D257" s="14">
        <v>2697</v>
      </c>
      <c r="E257" s="12">
        <v>1190</v>
      </c>
      <c r="F257" s="14">
        <v>1660</v>
      </c>
      <c r="G257" s="12">
        <v>890</v>
      </c>
      <c r="H257" s="14">
        <v>1310</v>
      </c>
    </row>
    <row r="258" spans="1:8" x14ac:dyDescent="0.25">
      <c r="A258" s="21"/>
      <c r="B258" s="14">
        <v>14</v>
      </c>
      <c r="C258" s="12">
        <v>1397</v>
      </c>
      <c r="D258" s="14">
        <v>2372</v>
      </c>
      <c r="E258" s="12">
        <v>1039</v>
      </c>
      <c r="F258" s="14">
        <v>1447</v>
      </c>
      <c r="G258" s="12">
        <v>776</v>
      </c>
      <c r="H258" s="14">
        <v>1122</v>
      </c>
    </row>
    <row r="259" spans="1:8" x14ac:dyDescent="0.25">
      <c r="A259" s="21"/>
      <c r="B259" s="14">
        <v>15</v>
      </c>
      <c r="C259" s="12">
        <v>1232</v>
      </c>
      <c r="D259" s="14">
        <v>2097</v>
      </c>
      <c r="E259" s="12">
        <v>915</v>
      </c>
      <c r="F259" s="14">
        <v>1272</v>
      </c>
      <c r="G259" s="12">
        <v>682</v>
      </c>
      <c r="H259" s="14">
        <v>985</v>
      </c>
    </row>
    <row r="261" spans="1:8" x14ac:dyDescent="0.25">
      <c r="A261" s="21" t="s">
        <v>12</v>
      </c>
      <c r="B261" s="5" t="s">
        <v>25</v>
      </c>
      <c r="C261" s="3" t="s">
        <v>27</v>
      </c>
      <c r="D261" s="5" t="s">
        <v>29</v>
      </c>
      <c r="E261" s="8" t="s">
        <v>27</v>
      </c>
      <c r="F261" s="5" t="s">
        <v>29</v>
      </c>
      <c r="G261" s="8" t="s">
        <v>27</v>
      </c>
      <c r="H261" s="5" t="s">
        <v>29</v>
      </c>
    </row>
    <row r="262" spans="1:8" ht="18" x14ac:dyDescent="0.25">
      <c r="A262" s="21"/>
      <c r="B262" s="6" t="s">
        <v>26</v>
      </c>
      <c r="C262" s="4" t="s">
        <v>28</v>
      </c>
      <c r="D262" s="6" t="s">
        <v>28</v>
      </c>
      <c r="E262" s="9" t="s">
        <v>30</v>
      </c>
      <c r="F262" s="6" t="s">
        <v>30</v>
      </c>
      <c r="G262" s="9" t="s">
        <v>31</v>
      </c>
      <c r="H262" s="6" t="s">
        <v>31</v>
      </c>
    </row>
    <row r="263" spans="1:8" x14ac:dyDescent="0.25">
      <c r="A263" s="21"/>
      <c r="B263" s="13">
        <v>2</v>
      </c>
      <c r="C263" s="15">
        <v>8951</v>
      </c>
      <c r="D263" s="16">
        <v>11135</v>
      </c>
      <c r="E263" s="15">
        <v>7936</v>
      </c>
      <c r="F263" s="16">
        <v>9485</v>
      </c>
      <c r="G263" s="15">
        <v>7146</v>
      </c>
      <c r="H263" s="16">
        <v>8685</v>
      </c>
    </row>
    <row r="264" spans="1:8" x14ac:dyDescent="0.25">
      <c r="A264" s="21"/>
      <c r="B264" s="14">
        <v>3</v>
      </c>
      <c r="C264" s="12">
        <v>8356</v>
      </c>
      <c r="D264" s="11">
        <v>10735</v>
      </c>
      <c r="E264" s="12">
        <v>7303</v>
      </c>
      <c r="F264" s="11">
        <v>9022</v>
      </c>
      <c r="G264" s="12">
        <v>6460</v>
      </c>
      <c r="H264" s="11">
        <v>8135</v>
      </c>
    </row>
    <row r="265" spans="1:8" x14ac:dyDescent="0.25">
      <c r="A265" s="21"/>
      <c r="B265" s="14">
        <v>4</v>
      </c>
      <c r="C265" s="12">
        <v>7643</v>
      </c>
      <c r="D265" s="11">
        <v>10160</v>
      </c>
      <c r="E265" s="12">
        <v>6518</v>
      </c>
      <c r="F265" s="11">
        <v>8322</v>
      </c>
      <c r="G265" s="12">
        <v>5569</v>
      </c>
      <c r="H265" s="11">
        <v>7310</v>
      </c>
    </row>
    <row r="266" spans="1:8" x14ac:dyDescent="0.25">
      <c r="A266" s="21"/>
      <c r="B266" s="14">
        <v>5</v>
      </c>
      <c r="C266" s="12">
        <v>6785</v>
      </c>
      <c r="D266" s="11">
        <v>9360</v>
      </c>
      <c r="E266" s="12">
        <v>5587</v>
      </c>
      <c r="F266" s="11">
        <v>7360</v>
      </c>
      <c r="G266" s="12">
        <v>4568</v>
      </c>
      <c r="H266" s="11">
        <v>6247</v>
      </c>
    </row>
    <row r="267" spans="1:8" x14ac:dyDescent="0.25">
      <c r="A267" s="21"/>
      <c r="B267" s="14">
        <v>6</v>
      </c>
      <c r="C267" s="12">
        <v>5833</v>
      </c>
      <c r="D267" s="11">
        <v>8372</v>
      </c>
      <c r="E267" s="12">
        <v>4630</v>
      </c>
      <c r="F267" s="11">
        <v>6285</v>
      </c>
      <c r="G267" s="12">
        <v>3645</v>
      </c>
      <c r="H267" s="11">
        <v>5147</v>
      </c>
    </row>
    <row r="268" spans="1:8" x14ac:dyDescent="0.25">
      <c r="A268" s="21"/>
      <c r="B268" s="14">
        <v>7</v>
      </c>
      <c r="C268" s="12">
        <v>4906</v>
      </c>
      <c r="D268" s="11">
        <v>7347</v>
      </c>
      <c r="E268" s="12">
        <v>3782</v>
      </c>
      <c r="F268" s="11">
        <v>5272</v>
      </c>
      <c r="G268" s="12">
        <v>2903</v>
      </c>
      <c r="H268" s="11">
        <v>4210</v>
      </c>
    </row>
    <row r="269" spans="1:8" x14ac:dyDescent="0.25">
      <c r="A269" s="21"/>
      <c r="B269" s="14">
        <v>8</v>
      </c>
      <c r="C269" s="12">
        <v>4095</v>
      </c>
      <c r="D269" s="11">
        <v>6385</v>
      </c>
      <c r="E269" s="12">
        <v>3095</v>
      </c>
      <c r="F269" s="11">
        <v>4385</v>
      </c>
      <c r="G269" s="12">
        <v>2339</v>
      </c>
      <c r="H269" s="11">
        <v>3447</v>
      </c>
    </row>
    <row r="270" spans="1:8" x14ac:dyDescent="0.25">
      <c r="A270" s="21"/>
      <c r="B270" s="14">
        <v>9</v>
      </c>
      <c r="C270" s="12">
        <v>3426</v>
      </c>
      <c r="D270" s="11">
        <v>5510</v>
      </c>
      <c r="E270" s="12">
        <v>2556</v>
      </c>
      <c r="F270" s="11">
        <v>3660</v>
      </c>
      <c r="G270" s="12">
        <v>1913</v>
      </c>
      <c r="H270" s="11">
        <v>2847</v>
      </c>
    </row>
    <row r="271" spans="1:8" x14ac:dyDescent="0.25">
      <c r="A271" s="21"/>
      <c r="B271" s="14">
        <v>10</v>
      </c>
      <c r="C271" s="12">
        <v>2888</v>
      </c>
      <c r="D271" s="11">
        <v>4735</v>
      </c>
      <c r="E271" s="12">
        <v>2137</v>
      </c>
      <c r="F271" s="11">
        <v>3072</v>
      </c>
      <c r="G271" s="12">
        <v>1589</v>
      </c>
      <c r="H271" s="11">
        <v>2385</v>
      </c>
    </row>
    <row r="272" spans="1:8" x14ac:dyDescent="0.25">
      <c r="A272" s="21"/>
      <c r="B272" s="14">
        <v>11</v>
      </c>
      <c r="C272" s="12">
        <v>2458</v>
      </c>
      <c r="D272" s="11">
        <v>4085</v>
      </c>
      <c r="E272" s="12">
        <v>1808</v>
      </c>
      <c r="F272" s="11">
        <v>2610</v>
      </c>
      <c r="G272" s="12">
        <v>1338</v>
      </c>
      <c r="H272" s="11">
        <v>2010</v>
      </c>
    </row>
    <row r="273" spans="1:8" x14ac:dyDescent="0.25">
      <c r="A273" s="21"/>
      <c r="B273" s="14">
        <v>12</v>
      </c>
      <c r="C273" s="12">
        <v>2113</v>
      </c>
      <c r="D273" s="14">
        <v>3547</v>
      </c>
      <c r="E273" s="12">
        <v>1547</v>
      </c>
      <c r="F273" s="14">
        <v>2235</v>
      </c>
      <c r="G273" s="12">
        <v>1141</v>
      </c>
      <c r="H273" s="14">
        <v>1760</v>
      </c>
    </row>
    <row r="274" spans="1:8" x14ac:dyDescent="0.25">
      <c r="A274" s="21"/>
      <c r="B274" s="14">
        <v>13</v>
      </c>
      <c r="C274" s="12">
        <v>1832</v>
      </c>
      <c r="D274" s="14">
        <v>3097</v>
      </c>
      <c r="E274" s="12">
        <v>1338</v>
      </c>
      <c r="F274" s="14">
        <v>1922</v>
      </c>
      <c r="G274" s="12">
        <v>984</v>
      </c>
      <c r="H274" s="14">
        <v>1485</v>
      </c>
    </row>
    <row r="275" spans="1:8" x14ac:dyDescent="0.25">
      <c r="A275" s="21"/>
      <c r="B275" s="14">
        <v>14</v>
      </c>
      <c r="C275" s="12">
        <v>1603</v>
      </c>
      <c r="D275" s="14">
        <v>2710</v>
      </c>
      <c r="E275" s="12">
        <v>1167</v>
      </c>
      <c r="F275" s="14">
        <v>1672</v>
      </c>
      <c r="G275" s="12">
        <v>857</v>
      </c>
      <c r="H275" s="14">
        <v>1285</v>
      </c>
    </row>
    <row r="276" spans="1:8" x14ac:dyDescent="0.25">
      <c r="A276" s="21"/>
      <c r="B276" s="14">
        <v>15</v>
      </c>
      <c r="C276" s="12">
        <v>1413</v>
      </c>
      <c r="D276" s="14">
        <v>2397</v>
      </c>
      <c r="E276" s="12">
        <v>1027</v>
      </c>
      <c r="F276" s="14">
        <v>1460</v>
      </c>
      <c r="G276" s="12">
        <v>753</v>
      </c>
      <c r="H276" s="14">
        <v>1135</v>
      </c>
    </row>
    <row r="277" spans="1:8" x14ac:dyDescent="0.25">
      <c r="A277" s="21"/>
      <c r="B277" s="14">
        <v>16</v>
      </c>
      <c r="C277" s="12">
        <v>1255</v>
      </c>
      <c r="D277" s="14">
        <v>2122</v>
      </c>
      <c r="E277" s="12">
        <v>911</v>
      </c>
      <c r="F277" s="14">
        <v>1297</v>
      </c>
      <c r="G277" s="12">
        <v>667</v>
      </c>
      <c r="H277" s="14">
        <v>997</v>
      </c>
    </row>
    <row r="278" spans="1:8" x14ac:dyDescent="0.25">
      <c r="A278" s="21"/>
      <c r="B278" s="14">
        <v>17</v>
      </c>
      <c r="C278" s="12">
        <v>1121</v>
      </c>
      <c r="D278" s="14">
        <v>1897</v>
      </c>
      <c r="E278" s="12">
        <v>813</v>
      </c>
      <c r="F278" s="14">
        <v>1147</v>
      </c>
      <c r="G278" s="12">
        <v>594</v>
      </c>
      <c r="H278" s="14">
        <v>885</v>
      </c>
    </row>
    <row r="279" spans="1:8" x14ac:dyDescent="0.25">
      <c r="A279" s="21"/>
      <c r="B279" s="14">
        <v>18</v>
      </c>
      <c r="C279" s="12">
        <v>1007</v>
      </c>
      <c r="D279" s="14">
        <v>1697</v>
      </c>
      <c r="E279" s="12">
        <v>729</v>
      </c>
      <c r="F279" s="14">
        <v>1035</v>
      </c>
      <c r="G279" s="12">
        <v>533</v>
      </c>
      <c r="H279" s="14">
        <v>797</v>
      </c>
    </row>
    <row r="281" spans="1:8" x14ac:dyDescent="0.25">
      <c r="A281" s="21" t="s">
        <v>23</v>
      </c>
      <c r="B281" s="5" t="s">
        <v>25</v>
      </c>
      <c r="C281" s="3" t="s">
        <v>27</v>
      </c>
      <c r="D281" s="5" t="s">
        <v>29</v>
      </c>
      <c r="E281" s="8" t="s">
        <v>27</v>
      </c>
      <c r="F281" s="5" t="s">
        <v>29</v>
      </c>
      <c r="G281" s="8" t="s">
        <v>27</v>
      </c>
      <c r="H281" s="5" t="s">
        <v>29</v>
      </c>
    </row>
    <row r="282" spans="1:8" ht="18" x14ac:dyDescent="0.25">
      <c r="A282" s="21"/>
      <c r="B282" s="6" t="s">
        <v>26</v>
      </c>
      <c r="C282" s="4" t="s">
        <v>28</v>
      </c>
      <c r="D282" s="6" t="s">
        <v>28</v>
      </c>
      <c r="E282" s="9" t="s">
        <v>30</v>
      </c>
      <c r="F282" s="6" t="s">
        <v>30</v>
      </c>
      <c r="G282" s="9" t="s">
        <v>31</v>
      </c>
      <c r="H282" s="6" t="s">
        <v>31</v>
      </c>
    </row>
    <row r="283" spans="1:8" x14ac:dyDescent="0.25">
      <c r="A283" s="21"/>
      <c r="B283" s="13">
        <v>2</v>
      </c>
      <c r="C283" s="15">
        <v>4170</v>
      </c>
      <c r="D283" s="16">
        <v>5776</v>
      </c>
      <c r="E283" s="15">
        <v>3690</v>
      </c>
      <c r="F283" s="16">
        <v>4685</v>
      </c>
      <c r="G283" s="15">
        <v>3380</v>
      </c>
      <c r="H283" s="16">
        <v>4297</v>
      </c>
    </row>
    <row r="284" spans="1:8" x14ac:dyDescent="0.25">
      <c r="A284" s="21"/>
      <c r="B284" s="14">
        <v>3</v>
      </c>
      <c r="C284" s="12">
        <v>3939</v>
      </c>
      <c r="D284" s="11">
        <v>5560</v>
      </c>
      <c r="E284" s="12">
        <v>3456</v>
      </c>
      <c r="F284" s="11">
        <v>4447</v>
      </c>
      <c r="G284" s="12">
        <v>3145</v>
      </c>
      <c r="H284" s="11">
        <v>4023</v>
      </c>
    </row>
    <row r="285" spans="1:8" x14ac:dyDescent="0.25">
      <c r="A285" s="21"/>
      <c r="B285" s="14">
        <v>4</v>
      </c>
      <c r="C285" s="12">
        <v>3673</v>
      </c>
      <c r="D285" s="11">
        <v>5247</v>
      </c>
      <c r="E285" s="12">
        <v>3178</v>
      </c>
      <c r="F285" s="11">
        <v>4085</v>
      </c>
      <c r="G285" s="12">
        <v>2860</v>
      </c>
      <c r="H285" s="11">
        <v>3572</v>
      </c>
    </row>
    <row r="286" spans="1:8" x14ac:dyDescent="0.25">
      <c r="A286" s="21"/>
      <c r="B286" s="14">
        <v>6</v>
      </c>
      <c r="C286" s="12">
        <v>2991</v>
      </c>
      <c r="D286" s="11">
        <v>4422</v>
      </c>
      <c r="E286" s="12">
        <v>2469</v>
      </c>
      <c r="F286" s="11">
        <v>3147</v>
      </c>
      <c r="G286" s="12">
        <v>2145</v>
      </c>
      <c r="H286" s="11">
        <v>2597</v>
      </c>
    </row>
    <row r="287" spans="1:8" x14ac:dyDescent="0.25">
      <c r="A287" s="21"/>
      <c r="B287" s="14">
        <v>7</v>
      </c>
      <c r="C287" s="12">
        <v>2603</v>
      </c>
      <c r="D287" s="11">
        <v>3947</v>
      </c>
      <c r="E287" s="12">
        <v>2094</v>
      </c>
      <c r="F287" s="11">
        <v>2685</v>
      </c>
      <c r="G287" s="12">
        <v>1790</v>
      </c>
      <c r="H287" s="11">
        <v>2172</v>
      </c>
    </row>
    <row r="288" spans="1:8" x14ac:dyDescent="0.25">
      <c r="A288" s="21"/>
      <c r="B288" s="14">
        <v>8</v>
      </c>
      <c r="C288" s="12">
        <v>2231</v>
      </c>
      <c r="D288" s="11">
        <v>3485</v>
      </c>
      <c r="E288" s="12">
        <v>1759</v>
      </c>
      <c r="F288" s="11">
        <v>2285</v>
      </c>
      <c r="G288" s="12">
        <v>1485</v>
      </c>
      <c r="H288" s="11">
        <v>1835</v>
      </c>
    </row>
    <row r="289" spans="1:8" x14ac:dyDescent="0.25">
      <c r="A289" s="21"/>
      <c r="B289" s="14">
        <v>9</v>
      </c>
      <c r="C289" s="12">
        <v>1902</v>
      </c>
      <c r="D289" s="11">
        <v>3060</v>
      </c>
      <c r="E289" s="12">
        <v>1478</v>
      </c>
      <c r="F289" s="11">
        <v>1960</v>
      </c>
      <c r="G289" s="12">
        <v>1238</v>
      </c>
      <c r="H289" s="11">
        <v>1560</v>
      </c>
    </row>
    <row r="290" spans="1:8" x14ac:dyDescent="0.25">
      <c r="A290" s="21"/>
      <c r="B290" s="14">
        <v>10</v>
      </c>
      <c r="C290" s="12">
        <v>1625</v>
      </c>
      <c r="D290" s="11">
        <v>2685</v>
      </c>
      <c r="E290" s="12">
        <v>1249</v>
      </c>
      <c r="F290" s="11">
        <v>1685</v>
      </c>
      <c r="G290" s="12">
        <v>1041</v>
      </c>
      <c r="H290" s="11">
        <v>1347</v>
      </c>
    </row>
    <row r="291" spans="1:8" x14ac:dyDescent="0.25">
      <c r="A291" s="21"/>
      <c r="B291" s="14">
        <v>11</v>
      </c>
      <c r="C291" s="12">
        <v>1395</v>
      </c>
      <c r="D291" s="11">
        <v>2360</v>
      </c>
      <c r="E291" s="12">
        <v>1065</v>
      </c>
      <c r="F291" s="11">
        <v>1460</v>
      </c>
      <c r="G291" s="12">
        <v>885</v>
      </c>
      <c r="H291" s="11">
        <v>1160</v>
      </c>
    </row>
    <row r="292" spans="1:8" x14ac:dyDescent="0.25">
      <c r="A292" s="21"/>
      <c r="B292" s="14">
        <v>12</v>
      </c>
      <c r="C292" s="12">
        <v>1206</v>
      </c>
      <c r="D292" s="11">
        <v>2085</v>
      </c>
      <c r="E292" s="12">
        <v>917</v>
      </c>
      <c r="F292" s="11">
        <v>1272</v>
      </c>
      <c r="G292" s="12">
        <v>759</v>
      </c>
      <c r="H292" s="11">
        <v>1010</v>
      </c>
    </row>
    <row r="293" spans="1:8" x14ac:dyDescent="0.25">
      <c r="A293" s="21"/>
      <c r="B293" s="14">
        <v>13</v>
      </c>
      <c r="C293" s="12">
        <v>1051</v>
      </c>
      <c r="D293" s="14">
        <v>1860</v>
      </c>
      <c r="E293" s="12">
        <v>796</v>
      </c>
      <c r="F293" s="14">
        <v>1122</v>
      </c>
      <c r="G293" s="12">
        <v>658</v>
      </c>
      <c r="H293" s="14">
        <v>885</v>
      </c>
    </row>
    <row r="294" spans="1:8" x14ac:dyDescent="0.25">
      <c r="A294" s="21"/>
      <c r="B294" s="14">
        <v>14</v>
      </c>
      <c r="C294" s="12">
        <v>923</v>
      </c>
      <c r="D294" s="14">
        <v>1647</v>
      </c>
      <c r="E294" s="12">
        <v>697</v>
      </c>
      <c r="F294" s="14">
        <v>985</v>
      </c>
      <c r="G294" s="12">
        <v>575</v>
      </c>
      <c r="H294" s="14">
        <v>785</v>
      </c>
    </row>
    <row r="295" spans="1:8" x14ac:dyDescent="0.25">
      <c r="A295" s="21"/>
      <c r="B295" s="14">
        <v>15</v>
      </c>
      <c r="C295" s="12">
        <v>816</v>
      </c>
      <c r="D295" s="14">
        <v>1472</v>
      </c>
      <c r="E295" s="12">
        <v>615</v>
      </c>
      <c r="F295" s="14">
        <v>872</v>
      </c>
      <c r="G295" s="12">
        <v>507</v>
      </c>
      <c r="H295" s="14">
        <v>697</v>
      </c>
    </row>
    <row r="296" spans="1:8" x14ac:dyDescent="0.25">
      <c r="A296" s="21"/>
      <c r="B296" s="14">
        <v>16</v>
      </c>
      <c r="C296" s="12">
        <v>726</v>
      </c>
      <c r="D296" s="14">
        <v>1322</v>
      </c>
      <c r="E296" s="12">
        <v>546</v>
      </c>
      <c r="F296" s="14">
        <v>772</v>
      </c>
      <c r="G296" s="12">
        <v>450</v>
      </c>
      <c r="H296" s="14">
        <v>622</v>
      </c>
    </row>
    <row r="297" spans="1:8" x14ac:dyDescent="0.25">
      <c r="A297" s="21"/>
      <c r="B297" s="14">
        <v>17</v>
      </c>
      <c r="C297" s="12">
        <v>650</v>
      </c>
      <c r="D297" s="14">
        <v>1197</v>
      </c>
      <c r="E297" s="12">
        <v>488</v>
      </c>
      <c r="F297" s="14">
        <v>697</v>
      </c>
      <c r="G297" s="12">
        <v>402</v>
      </c>
      <c r="H297" s="14">
        <v>547</v>
      </c>
    </row>
    <row r="299" spans="1:8" x14ac:dyDescent="0.25">
      <c r="A299" s="21" t="s">
        <v>24</v>
      </c>
      <c r="B299" s="5" t="s">
        <v>25</v>
      </c>
      <c r="C299" s="3" t="s">
        <v>27</v>
      </c>
      <c r="D299" s="5" t="s">
        <v>29</v>
      </c>
      <c r="E299" s="8" t="s">
        <v>27</v>
      </c>
      <c r="F299" s="5" t="s">
        <v>29</v>
      </c>
      <c r="G299" s="8" t="s">
        <v>27</v>
      </c>
      <c r="H299" s="5" t="s">
        <v>29</v>
      </c>
    </row>
    <row r="300" spans="1:8" ht="18" x14ac:dyDescent="0.25">
      <c r="A300" s="21"/>
      <c r="B300" s="6" t="s">
        <v>26</v>
      </c>
      <c r="C300" s="4" t="s">
        <v>28</v>
      </c>
      <c r="D300" s="6" t="s">
        <v>28</v>
      </c>
      <c r="E300" s="9" t="s">
        <v>30</v>
      </c>
      <c r="F300" s="6" t="s">
        <v>30</v>
      </c>
      <c r="G300" s="9" t="s">
        <v>31</v>
      </c>
      <c r="H300" s="6" t="s">
        <v>31</v>
      </c>
    </row>
    <row r="301" spans="1:8" x14ac:dyDescent="0.25">
      <c r="A301" s="21"/>
      <c r="B301" s="13">
        <v>2</v>
      </c>
      <c r="C301" s="15">
        <v>4611</v>
      </c>
      <c r="D301" s="16">
        <v>6760</v>
      </c>
      <c r="E301" s="15">
        <v>4136</v>
      </c>
      <c r="F301" s="16">
        <v>5672</v>
      </c>
      <c r="G301" s="15">
        <v>3806</v>
      </c>
      <c r="H301" s="16">
        <v>5235</v>
      </c>
    </row>
    <row r="302" spans="1:8" x14ac:dyDescent="0.25">
      <c r="A302" s="21"/>
      <c r="B302" s="14">
        <v>3</v>
      </c>
      <c r="C302" s="12">
        <v>4347</v>
      </c>
      <c r="D302" s="11">
        <v>6497</v>
      </c>
      <c r="E302" s="12">
        <v>3873</v>
      </c>
      <c r="F302" s="11">
        <v>5360</v>
      </c>
      <c r="G302" s="12">
        <v>3526</v>
      </c>
      <c r="H302" s="11">
        <v>4847</v>
      </c>
    </row>
    <row r="303" spans="1:8" x14ac:dyDescent="0.25">
      <c r="A303" s="21"/>
      <c r="B303" s="14">
        <v>4</v>
      </c>
      <c r="C303" s="12">
        <v>4041</v>
      </c>
      <c r="D303" s="11">
        <v>6122</v>
      </c>
      <c r="E303" s="12">
        <v>3561</v>
      </c>
      <c r="F303" s="11">
        <v>4860</v>
      </c>
      <c r="G303" s="12">
        <v>3183</v>
      </c>
      <c r="H303" s="11">
        <v>4272</v>
      </c>
    </row>
    <row r="304" spans="1:8" x14ac:dyDescent="0.25">
      <c r="A304" s="21"/>
      <c r="B304" s="14">
        <v>6</v>
      </c>
      <c r="C304" s="12">
        <v>3256</v>
      </c>
      <c r="D304" s="11">
        <v>4947</v>
      </c>
      <c r="E304" s="12">
        <v>2764</v>
      </c>
      <c r="F304" s="11">
        <v>3572</v>
      </c>
      <c r="G304" s="12">
        <v>2334</v>
      </c>
      <c r="H304" s="11">
        <v>2960</v>
      </c>
    </row>
    <row r="305" spans="1:8" x14ac:dyDescent="0.25">
      <c r="A305" s="21"/>
      <c r="B305" s="14">
        <v>7</v>
      </c>
      <c r="C305" s="12">
        <v>2816</v>
      </c>
      <c r="D305" s="11">
        <v>4335</v>
      </c>
      <c r="E305" s="12">
        <v>2344</v>
      </c>
      <c r="F305" s="11">
        <v>2997</v>
      </c>
      <c r="G305" s="12">
        <v>1930</v>
      </c>
      <c r="H305" s="11">
        <v>2447</v>
      </c>
    </row>
    <row r="306" spans="1:8" x14ac:dyDescent="0.25">
      <c r="A306" s="21"/>
      <c r="B306" s="14">
        <v>8</v>
      </c>
      <c r="C306" s="12">
        <v>2402</v>
      </c>
      <c r="D306" s="11">
        <v>3772</v>
      </c>
      <c r="E306" s="12">
        <v>1967</v>
      </c>
      <c r="F306" s="11">
        <v>2510</v>
      </c>
      <c r="G306" s="12">
        <v>1592</v>
      </c>
      <c r="H306" s="11">
        <v>2022</v>
      </c>
    </row>
    <row r="307" spans="1:8" x14ac:dyDescent="0.25">
      <c r="A307" s="21"/>
      <c r="B307" s="14">
        <v>9</v>
      </c>
      <c r="C307" s="12">
        <v>2040</v>
      </c>
      <c r="D307" s="11">
        <v>3272</v>
      </c>
      <c r="E307" s="12">
        <v>1653</v>
      </c>
      <c r="F307" s="11">
        <v>2122</v>
      </c>
      <c r="G307" s="12">
        <v>1321</v>
      </c>
      <c r="H307" s="11">
        <v>1697</v>
      </c>
    </row>
    <row r="308" spans="1:8" x14ac:dyDescent="0.25">
      <c r="A308" s="21"/>
      <c r="B308" s="14">
        <v>10</v>
      </c>
      <c r="C308" s="12">
        <v>1737</v>
      </c>
      <c r="D308" s="11">
        <v>2847</v>
      </c>
      <c r="E308" s="12">
        <v>1397</v>
      </c>
      <c r="F308" s="11">
        <v>1797</v>
      </c>
      <c r="G308" s="12">
        <v>1108</v>
      </c>
      <c r="H308" s="11">
        <v>1435</v>
      </c>
    </row>
    <row r="309" spans="1:8" x14ac:dyDescent="0.25">
      <c r="A309" s="21"/>
      <c r="B309" s="14">
        <v>12</v>
      </c>
      <c r="C309" s="12">
        <v>1286</v>
      </c>
      <c r="D309" s="11">
        <v>2172</v>
      </c>
      <c r="E309" s="12">
        <v>1025</v>
      </c>
      <c r="F309" s="11">
        <v>1322</v>
      </c>
      <c r="G309" s="12">
        <v>806</v>
      </c>
      <c r="H309" s="11">
        <v>1060</v>
      </c>
    </row>
    <row r="310" spans="1:8" x14ac:dyDescent="0.25">
      <c r="A310" s="21"/>
      <c r="B310" s="14">
        <v>13</v>
      </c>
      <c r="C310" s="12">
        <v>1120</v>
      </c>
      <c r="D310" s="14">
        <v>1910</v>
      </c>
      <c r="E310" s="12">
        <v>890</v>
      </c>
      <c r="F310" s="14">
        <v>1147</v>
      </c>
      <c r="G310" s="12">
        <v>697</v>
      </c>
      <c r="H310" s="14">
        <v>910</v>
      </c>
    </row>
    <row r="311" spans="1:8" x14ac:dyDescent="0.25">
      <c r="A311" s="21"/>
      <c r="B311" s="14">
        <v>14</v>
      </c>
      <c r="C311" s="12">
        <v>982</v>
      </c>
      <c r="D311" s="14">
        <v>1685</v>
      </c>
      <c r="E311" s="12">
        <v>779</v>
      </c>
      <c r="F311" s="14">
        <v>1010</v>
      </c>
      <c r="G311" s="12">
        <v>609</v>
      </c>
      <c r="H311" s="14">
        <v>797</v>
      </c>
    </row>
    <row r="312" spans="1:8" x14ac:dyDescent="0.25">
      <c r="A312" s="21"/>
      <c r="B312" s="14">
        <v>15</v>
      </c>
      <c r="C312" s="12">
        <v>868</v>
      </c>
      <c r="D312" s="14">
        <v>1497</v>
      </c>
      <c r="E312" s="12">
        <v>687</v>
      </c>
      <c r="F312" s="14">
        <v>885</v>
      </c>
      <c r="G312" s="12">
        <v>536</v>
      </c>
      <c r="H312" s="14">
        <v>710</v>
      </c>
    </row>
    <row r="313" spans="1:8" x14ac:dyDescent="0.25">
      <c r="A313" s="21"/>
      <c r="B313" s="14">
        <v>17</v>
      </c>
      <c r="C313" s="12">
        <v>691</v>
      </c>
      <c r="D313" s="14">
        <v>1197</v>
      </c>
      <c r="E313" s="12">
        <v>546</v>
      </c>
      <c r="F313" s="14">
        <v>697</v>
      </c>
      <c r="G313" s="12">
        <v>425</v>
      </c>
      <c r="H313" s="14">
        <v>560</v>
      </c>
    </row>
  </sheetData>
  <mergeCells count="18">
    <mergeCell ref="A1:A12"/>
    <mergeCell ref="A14:A28"/>
    <mergeCell ref="A30:A42"/>
    <mergeCell ref="A44:A58"/>
    <mergeCell ref="A151:A168"/>
    <mergeCell ref="A170:A188"/>
    <mergeCell ref="A60:A76"/>
    <mergeCell ref="A78:A96"/>
    <mergeCell ref="A98:A113"/>
    <mergeCell ref="A115:A130"/>
    <mergeCell ref="A132:A149"/>
    <mergeCell ref="A299:A313"/>
    <mergeCell ref="A190:A209"/>
    <mergeCell ref="A211:A226"/>
    <mergeCell ref="A228:A242"/>
    <mergeCell ref="A244:A259"/>
    <mergeCell ref="A261:A279"/>
    <mergeCell ref="A281:A29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4"/>
  <sheetViews>
    <sheetView zoomScaleNormal="100" workbookViewId="0">
      <selection activeCell="A106" sqref="A106"/>
    </sheetView>
  </sheetViews>
  <sheetFormatPr baseColWidth="10" defaultRowHeight="15" x14ac:dyDescent="0.25"/>
  <cols>
    <col min="1" max="1" width="10.85546875" bestFit="1" customWidth="1"/>
    <col min="2" max="2" width="10.140625" bestFit="1" customWidth="1"/>
    <col min="3" max="3" width="8.7109375" bestFit="1" customWidth="1"/>
    <col min="4" max="4" width="9.7109375" bestFit="1" customWidth="1"/>
    <col min="5" max="5" width="10.7109375" bestFit="1" customWidth="1"/>
    <col min="12" max="12" width="10.85546875" bestFit="1" customWidth="1"/>
    <col min="13" max="13" width="10.140625" bestFit="1" customWidth="1"/>
    <col min="14" max="14" width="12.42578125" bestFit="1" customWidth="1"/>
    <col min="15" max="15" width="9" bestFit="1" customWidth="1"/>
  </cols>
  <sheetData>
    <row r="2" spans="1:16" x14ac:dyDescent="0.25">
      <c r="A2" s="22" t="s">
        <v>43</v>
      </c>
      <c r="B2" s="22"/>
      <c r="C2" s="22"/>
      <c r="D2" s="22"/>
      <c r="E2" s="22"/>
      <c r="L2" s="22" t="s">
        <v>44</v>
      </c>
      <c r="M2" s="22"/>
      <c r="N2" s="22"/>
      <c r="O2" s="22"/>
      <c r="P2" s="20"/>
    </row>
    <row r="3" spans="1:16" x14ac:dyDescent="0.25">
      <c r="A3" s="18" t="s">
        <v>32</v>
      </c>
      <c r="B3" s="18" t="s">
        <v>33</v>
      </c>
      <c r="C3" s="18" t="s">
        <v>34</v>
      </c>
      <c r="D3" s="18" t="s">
        <v>35</v>
      </c>
      <c r="E3" s="18" t="s">
        <v>36</v>
      </c>
      <c r="L3" s="18" t="s">
        <v>32</v>
      </c>
      <c r="M3" s="18" t="s">
        <v>40</v>
      </c>
      <c r="N3" s="18" t="s">
        <v>41</v>
      </c>
      <c r="O3" s="18" t="s">
        <v>42</v>
      </c>
    </row>
    <row r="4" spans="1:16" x14ac:dyDescent="0.25">
      <c r="A4" s="1">
        <v>0</v>
      </c>
      <c r="B4" s="1">
        <v>0</v>
      </c>
      <c r="C4" s="1">
        <v>20</v>
      </c>
      <c r="D4" s="1">
        <v>20</v>
      </c>
      <c r="E4" s="1">
        <v>20</v>
      </c>
      <c r="L4" s="19">
        <v>30</v>
      </c>
      <c r="M4" s="19">
        <v>842</v>
      </c>
      <c r="N4" s="19">
        <v>523</v>
      </c>
      <c r="O4" s="19">
        <v>556</v>
      </c>
    </row>
    <row r="5" spans="1:16" x14ac:dyDescent="0.25">
      <c r="A5" s="1">
        <f>B5/60</f>
        <v>1</v>
      </c>
      <c r="B5" s="1">
        <v>60</v>
      </c>
      <c r="C5" s="1">
        <v>20.3</v>
      </c>
      <c r="D5" s="1">
        <v>36.200000000000003</v>
      </c>
      <c r="E5" s="1">
        <v>20</v>
      </c>
      <c r="F5" s="1"/>
      <c r="L5" s="19">
        <v>60</v>
      </c>
      <c r="M5" s="19">
        <v>945</v>
      </c>
      <c r="N5" s="19">
        <v>751</v>
      </c>
      <c r="O5" s="19">
        <v>741</v>
      </c>
    </row>
    <row r="6" spans="1:16" x14ac:dyDescent="0.25">
      <c r="A6" s="1">
        <f t="shared" ref="A6:A69" si="0">B6/60</f>
        <v>2</v>
      </c>
      <c r="B6" s="1">
        <v>120</v>
      </c>
      <c r="C6" s="1">
        <v>21.2</v>
      </c>
      <c r="D6" s="1">
        <v>58.1</v>
      </c>
      <c r="E6" s="1">
        <v>20</v>
      </c>
      <c r="F6" s="1"/>
      <c r="L6" s="19">
        <v>90</v>
      </c>
      <c r="M6" s="19">
        <v>1006</v>
      </c>
      <c r="N6" s="19">
        <v>871</v>
      </c>
      <c r="O6" s="19">
        <v>860</v>
      </c>
    </row>
    <row r="7" spans="1:16" x14ac:dyDescent="0.25">
      <c r="A7" s="1">
        <f t="shared" si="0"/>
        <v>3</v>
      </c>
      <c r="B7" s="1">
        <v>180</v>
      </c>
      <c r="C7" s="1">
        <v>23.2</v>
      </c>
      <c r="D7" s="1">
        <v>83</v>
      </c>
      <c r="E7" s="1">
        <v>20</v>
      </c>
      <c r="F7" s="1"/>
    </row>
    <row r="8" spans="1:16" x14ac:dyDescent="0.25">
      <c r="A8" s="1">
        <f t="shared" si="0"/>
        <v>4</v>
      </c>
      <c r="B8" s="1">
        <v>240</v>
      </c>
      <c r="C8" s="1">
        <v>26.4</v>
      </c>
      <c r="D8" s="1">
        <v>109.5</v>
      </c>
      <c r="E8" s="1">
        <v>20.100000000000001</v>
      </c>
      <c r="F8" s="1"/>
    </row>
    <row r="9" spans="1:16" x14ac:dyDescent="0.25">
      <c r="A9" s="1">
        <f t="shared" si="0"/>
        <v>5</v>
      </c>
      <c r="B9" s="1">
        <v>300</v>
      </c>
      <c r="C9" s="1">
        <v>30.8</v>
      </c>
      <c r="D9" s="1">
        <v>136</v>
      </c>
      <c r="E9" s="1">
        <v>20.2</v>
      </c>
      <c r="F9" s="1"/>
    </row>
    <row r="10" spans="1:16" x14ac:dyDescent="0.25">
      <c r="A10" s="1">
        <f t="shared" si="0"/>
        <v>6</v>
      </c>
      <c r="B10" s="1">
        <v>360</v>
      </c>
      <c r="C10" s="1">
        <v>36.200000000000003</v>
      </c>
      <c r="D10" s="1">
        <v>163</v>
      </c>
      <c r="E10" s="1">
        <v>20.3</v>
      </c>
      <c r="F10" s="1"/>
    </row>
    <row r="11" spans="1:16" x14ac:dyDescent="0.25">
      <c r="A11" s="1">
        <f t="shared" si="0"/>
        <v>7</v>
      </c>
      <c r="B11" s="1">
        <v>420</v>
      </c>
      <c r="C11" s="1">
        <v>42.5</v>
      </c>
      <c r="D11" s="1">
        <v>190.5</v>
      </c>
      <c r="E11" s="1">
        <v>20.7</v>
      </c>
      <c r="F11" s="1"/>
    </row>
    <row r="12" spans="1:16" x14ac:dyDescent="0.25">
      <c r="A12" s="1">
        <f t="shared" si="0"/>
        <v>8</v>
      </c>
      <c r="B12" s="1">
        <v>480</v>
      </c>
      <c r="C12" s="1">
        <v>49.5</v>
      </c>
      <c r="D12" s="1">
        <v>218.3</v>
      </c>
      <c r="E12" s="1">
        <v>21.2</v>
      </c>
      <c r="F12" s="1"/>
    </row>
    <row r="13" spans="1:16" x14ac:dyDescent="0.25">
      <c r="A13" s="1">
        <f t="shared" si="0"/>
        <v>9</v>
      </c>
      <c r="B13" s="1">
        <v>540</v>
      </c>
      <c r="C13" s="1">
        <v>57.1</v>
      </c>
      <c r="D13" s="1">
        <v>246.4</v>
      </c>
      <c r="E13" s="1">
        <v>22</v>
      </c>
      <c r="F13" s="1"/>
    </row>
    <row r="14" spans="1:16" x14ac:dyDescent="0.25">
      <c r="A14" s="1">
        <f t="shared" si="0"/>
        <v>10</v>
      </c>
      <c r="B14" s="1">
        <v>600</v>
      </c>
      <c r="C14" s="1">
        <v>65.3</v>
      </c>
      <c r="D14" s="1">
        <v>274.39999999999998</v>
      </c>
      <c r="E14" s="1">
        <v>23</v>
      </c>
      <c r="F14" s="1"/>
    </row>
    <row r="15" spans="1:16" x14ac:dyDescent="0.25">
      <c r="A15" s="1">
        <f t="shared" si="0"/>
        <v>11</v>
      </c>
      <c r="B15" s="1">
        <v>660</v>
      </c>
      <c r="C15" s="1">
        <v>73.900000000000006</v>
      </c>
      <c r="D15" s="1">
        <v>302.10000000000002</v>
      </c>
      <c r="E15" s="1">
        <v>24.4</v>
      </c>
      <c r="F15" s="1"/>
    </row>
    <row r="16" spans="1:16" x14ac:dyDescent="0.25">
      <c r="A16" s="1">
        <f t="shared" si="0"/>
        <v>12</v>
      </c>
      <c r="B16" s="1">
        <v>720</v>
      </c>
      <c r="C16" s="1">
        <v>82.9</v>
      </c>
      <c r="D16" s="1">
        <v>329.5</v>
      </c>
      <c r="E16" s="1">
        <v>26.2</v>
      </c>
      <c r="F16" s="1"/>
    </row>
    <row r="17" spans="1:6" x14ac:dyDescent="0.25">
      <c r="A17" s="1">
        <f t="shared" si="0"/>
        <v>13</v>
      </c>
      <c r="B17" s="1">
        <v>780</v>
      </c>
      <c r="C17" s="1">
        <v>92.2</v>
      </c>
      <c r="D17" s="1">
        <v>356.4</v>
      </c>
      <c r="E17" s="1">
        <v>28.3</v>
      </c>
      <c r="F17" s="1"/>
    </row>
    <row r="18" spans="1:6" x14ac:dyDescent="0.25">
      <c r="A18" s="1">
        <f t="shared" si="0"/>
        <v>14</v>
      </c>
      <c r="B18" s="1">
        <v>840</v>
      </c>
      <c r="C18" s="1">
        <v>101.8</v>
      </c>
      <c r="D18" s="1">
        <v>382.6</v>
      </c>
      <c r="E18" s="1">
        <v>30.9</v>
      </c>
      <c r="F18" s="1"/>
    </row>
    <row r="19" spans="1:6" x14ac:dyDescent="0.25">
      <c r="A19" s="1">
        <f t="shared" si="0"/>
        <v>15</v>
      </c>
      <c r="B19" s="1">
        <v>900</v>
      </c>
      <c r="C19" s="1">
        <v>111.5</v>
      </c>
      <c r="D19" s="1">
        <v>408.1</v>
      </c>
      <c r="E19" s="1">
        <v>33.799999999999997</v>
      </c>
      <c r="F19" s="1"/>
    </row>
    <row r="20" spans="1:6" x14ac:dyDescent="0.25">
      <c r="A20" s="1">
        <f t="shared" si="0"/>
        <v>16</v>
      </c>
      <c r="B20" s="1">
        <v>960</v>
      </c>
      <c r="C20" s="1">
        <v>121.4</v>
      </c>
      <c r="D20" s="1">
        <v>432.8</v>
      </c>
      <c r="E20" s="1">
        <v>37.1</v>
      </c>
      <c r="F20" s="1"/>
    </row>
    <row r="21" spans="1:6" x14ac:dyDescent="0.25">
      <c r="A21" s="1">
        <f t="shared" si="0"/>
        <v>17</v>
      </c>
      <c r="B21" s="1">
        <v>1020</v>
      </c>
      <c r="C21" s="1">
        <v>131.5</v>
      </c>
      <c r="D21" s="1">
        <v>456.6</v>
      </c>
      <c r="E21" s="1">
        <v>40.799999999999997</v>
      </c>
      <c r="F21" s="1"/>
    </row>
    <row r="22" spans="1:6" x14ac:dyDescent="0.25">
      <c r="A22" s="1">
        <f t="shared" si="0"/>
        <v>18</v>
      </c>
      <c r="B22" s="1">
        <v>1080</v>
      </c>
      <c r="C22" s="1">
        <v>141.9</v>
      </c>
      <c r="D22" s="1">
        <v>479.4</v>
      </c>
      <c r="E22" s="1">
        <v>44.8</v>
      </c>
      <c r="F22" s="1"/>
    </row>
    <row r="23" spans="1:6" x14ac:dyDescent="0.25">
      <c r="A23" s="1">
        <f t="shared" si="0"/>
        <v>19</v>
      </c>
      <c r="B23" s="1">
        <v>1140</v>
      </c>
      <c r="C23" s="1">
        <v>152.4</v>
      </c>
      <c r="D23" s="1">
        <v>501.2</v>
      </c>
      <c r="E23" s="1">
        <v>49.1</v>
      </c>
      <c r="F23" s="1"/>
    </row>
    <row r="24" spans="1:6" x14ac:dyDescent="0.25">
      <c r="A24" s="1">
        <f t="shared" si="0"/>
        <v>20</v>
      </c>
      <c r="B24" s="1">
        <v>1200</v>
      </c>
      <c r="C24" s="1">
        <v>163.1</v>
      </c>
      <c r="D24" s="1">
        <v>522.1</v>
      </c>
      <c r="E24" s="1">
        <v>53.7</v>
      </c>
      <c r="F24" s="1"/>
    </row>
    <row r="25" spans="1:6" x14ac:dyDescent="0.25">
      <c r="A25" s="1">
        <f t="shared" si="0"/>
        <v>21</v>
      </c>
      <c r="B25" s="1">
        <v>1260</v>
      </c>
      <c r="C25" s="1">
        <v>173.9</v>
      </c>
      <c r="D25" s="1">
        <v>541.9</v>
      </c>
      <c r="E25" s="1">
        <v>58.6</v>
      </c>
      <c r="F25" s="1"/>
    </row>
    <row r="26" spans="1:6" x14ac:dyDescent="0.25">
      <c r="A26" s="1">
        <f t="shared" si="0"/>
        <v>22</v>
      </c>
      <c r="B26" s="1">
        <v>1320</v>
      </c>
      <c r="C26" s="1">
        <v>184.7</v>
      </c>
      <c r="D26" s="1">
        <v>560.79999999999995</v>
      </c>
      <c r="E26" s="1">
        <v>63.7</v>
      </c>
      <c r="F26" s="1"/>
    </row>
    <row r="27" spans="1:6" x14ac:dyDescent="0.25">
      <c r="A27" s="1">
        <f t="shared" si="0"/>
        <v>23</v>
      </c>
      <c r="B27" s="1">
        <v>1380</v>
      </c>
      <c r="C27" s="1">
        <v>195.5</v>
      </c>
      <c r="D27" s="1">
        <v>578.70000000000005</v>
      </c>
      <c r="E27" s="1">
        <v>68.900000000000006</v>
      </c>
      <c r="F27" s="1"/>
    </row>
    <row r="28" spans="1:6" x14ac:dyDescent="0.25">
      <c r="A28" s="1">
        <f t="shared" si="0"/>
        <v>24</v>
      </c>
      <c r="B28" s="1">
        <v>1440</v>
      </c>
      <c r="C28" s="1">
        <v>206.3</v>
      </c>
      <c r="D28" s="1">
        <v>595.70000000000005</v>
      </c>
      <c r="E28" s="1">
        <v>74.3</v>
      </c>
      <c r="F28" s="1"/>
    </row>
    <row r="29" spans="1:6" x14ac:dyDescent="0.25">
      <c r="A29" s="1">
        <f t="shared" si="0"/>
        <v>25</v>
      </c>
      <c r="B29" s="1">
        <v>1500</v>
      </c>
      <c r="C29" s="1">
        <v>217</v>
      </c>
      <c r="D29" s="1">
        <v>611.79999999999995</v>
      </c>
      <c r="E29" s="1">
        <v>79.8</v>
      </c>
      <c r="F29" s="1"/>
    </row>
    <row r="30" spans="1:6" x14ac:dyDescent="0.25">
      <c r="A30" s="1">
        <f t="shared" si="0"/>
        <v>26</v>
      </c>
      <c r="B30" s="1">
        <v>1560</v>
      </c>
      <c r="C30" s="1">
        <v>227.6</v>
      </c>
      <c r="D30" s="1">
        <v>627.1</v>
      </c>
      <c r="E30" s="1">
        <v>85.3</v>
      </c>
      <c r="F30" s="1"/>
    </row>
    <row r="31" spans="1:6" x14ac:dyDescent="0.25">
      <c r="A31" s="1">
        <f t="shared" si="0"/>
        <v>27</v>
      </c>
      <c r="B31" s="1">
        <v>1620</v>
      </c>
      <c r="C31" s="1">
        <v>238.1</v>
      </c>
      <c r="D31" s="1">
        <v>641.70000000000005</v>
      </c>
      <c r="E31" s="1">
        <v>90.7</v>
      </c>
      <c r="F31" s="1"/>
    </row>
    <row r="32" spans="1:6" x14ac:dyDescent="0.25">
      <c r="A32" s="1">
        <f t="shared" si="0"/>
        <v>28</v>
      </c>
      <c r="B32" s="1">
        <v>1680</v>
      </c>
      <c r="C32" s="1">
        <v>248.5</v>
      </c>
      <c r="D32" s="1">
        <v>655.4</v>
      </c>
      <c r="E32" s="1">
        <v>95.9</v>
      </c>
      <c r="F32" s="1"/>
    </row>
    <row r="33" spans="1:6" x14ac:dyDescent="0.25">
      <c r="A33" s="1">
        <f t="shared" si="0"/>
        <v>29</v>
      </c>
      <c r="B33" s="1">
        <v>1740</v>
      </c>
      <c r="C33" s="1">
        <v>258.7</v>
      </c>
      <c r="D33" s="1">
        <v>668.4</v>
      </c>
      <c r="E33" s="1">
        <v>100.5</v>
      </c>
      <c r="F33" s="1"/>
    </row>
    <row r="34" spans="1:6" x14ac:dyDescent="0.25">
      <c r="A34" s="1">
        <f t="shared" si="0"/>
        <v>30</v>
      </c>
      <c r="B34" s="1">
        <v>1800</v>
      </c>
      <c r="C34" s="1">
        <v>268.8</v>
      </c>
      <c r="D34" s="1">
        <v>680.4</v>
      </c>
      <c r="E34" s="1">
        <v>104.3</v>
      </c>
      <c r="F34" s="1"/>
    </row>
    <row r="35" spans="1:6" x14ac:dyDescent="0.25">
      <c r="A35" s="1">
        <f t="shared" si="0"/>
        <v>31</v>
      </c>
      <c r="B35" s="1">
        <v>1860</v>
      </c>
      <c r="C35" s="1">
        <v>278.8</v>
      </c>
      <c r="D35" s="1">
        <v>691.7</v>
      </c>
      <c r="E35" s="1">
        <v>108.7</v>
      </c>
      <c r="F35" s="1"/>
    </row>
    <row r="36" spans="1:6" x14ac:dyDescent="0.25">
      <c r="A36" s="1">
        <f t="shared" si="0"/>
        <v>32</v>
      </c>
      <c r="B36" s="1">
        <v>1920</v>
      </c>
      <c r="C36" s="1">
        <v>288.60000000000002</v>
      </c>
      <c r="D36" s="1">
        <v>701.9</v>
      </c>
      <c r="E36" s="1">
        <v>113.6</v>
      </c>
      <c r="F36" s="1"/>
    </row>
    <row r="37" spans="1:6" x14ac:dyDescent="0.25">
      <c r="A37" s="1">
        <f t="shared" si="0"/>
        <v>33</v>
      </c>
      <c r="B37" s="1">
        <v>1980</v>
      </c>
      <c r="C37" s="1">
        <v>298.3</v>
      </c>
      <c r="D37" s="1">
        <v>711.2</v>
      </c>
      <c r="E37" s="1">
        <v>118.9</v>
      </c>
      <c r="F37" s="1"/>
    </row>
    <row r="38" spans="1:6" x14ac:dyDescent="0.25">
      <c r="A38" s="1">
        <f t="shared" si="0"/>
        <v>34</v>
      </c>
      <c r="B38" s="1">
        <v>2040</v>
      </c>
      <c r="C38" s="1">
        <v>307.8</v>
      </c>
      <c r="D38" s="1">
        <v>719.3</v>
      </c>
      <c r="E38" s="1">
        <v>124.6</v>
      </c>
      <c r="F38" s="1"/>
    </row>
    <row r="39" spans="1:6" x14ac:dyDescent="0.25">
      <c r="A39" s="1">
        <f t="shared" si="0"/>
        <v>35</v>
      </c>
      <c r="B39" s="1">
        <v>2100</v>
      </c>
      <c r="C39" s="1">
        <v>317.10000000000002</v>
      </c>
      <c r="D39" s="1">
        <v>725.9</v>
      </c>
      <c r="E39" s="1">
        <v>130.80000000000001</v>
      </c>
      <c r="F39" s="1"/>
    </row>
    <row r="40" spans="1:6" x14ac:dyDescent="0.25">
      <c r="A40" s="1">
        <f t="shared" si="0"/>
        <v>36</v>
      </c>
      <c r="B40" s="1">
        <v>2160</v>
      </c>
      <c r="C40" s="1">
        <v>326.2</v>
      </c>
      <c r="D40" s="1">
        <v>730.9</v>
      </c>
      <c r="E40" s="1">
        <v>137.30000000000001</v>
      </c>
      <c r="F40" s="1"/>
    </row>
    <row r="41" spans="1:6" x14ac:dyDescent="0.25">
      <c r="A41" s="1">
        <f t="shared" si="0"/>
        <v>37</v>
      </c>
      <c r="B41" s="1">
        <v>2220</v>
      </c>
      <c r="C41" s="1">
        <v>335.2</v>
      </c>
      <c r="D41" s="1">
        <v>734.5</v>
      </c>
      <c r="E41" s="1">
        <v>144.19999999999999</v>
      </c>
      <c r="F41" s="1"/>
    </row>
    <row r="42" spans="1:6" x14ac:dyDescent="0.25">
      <c r="A42" s="1">
        <f t="shared" si="0"/>
        <v>38</v>
      </c>
      <c r="B42" s="1">
        <v>2280</v>
      </c>
      <c r="C42" s="1">
        <v>343.9</v>
      </c>
      <c r="D42" s="1">
        <v>738.1</v>
      </c>
      <c r="E42" s="1">
        <v>151.4</v>
      </c>
      <c r="F42" s="1"/>
    </row>
    <row r="43" spans="1:6" x14ac:dyDescent="0.25">
      <c r="A43" s="1">
        <f t="shared" si="0"/>
        <v>39</v>
      </c>
      <c r="B43" s="1">
        <v>2340</v>
      </c>
      <c r="C43" s="1">
        <v>352.4</v>
      </c>
      <c r="D43" s="1">
        <v>743.4</v>
      </c>
      <c r="E43" s="1">
        <v>158.80000000000001</v>
      </c>
      <c r="F43" s="1"/>
    </row>
    <row r="44" spans="1:6" x14ac:dyDescent="0.25">
      <c r="A44" s="1">
        <f t="shared" si="0"/>
        <v>40</v>
      </c>
      <c r="B44" s="1">
        <v>2400</v>
      </c>
      <c r="C44" s="1">
        <v>360.8</v>
      </c>
      <c r="D44" s="1">
        <v>751</v>
      </c>
      <c r="E44" s="1">
        <v>166.6</v>
      </c>
      <c r="F44" s="1"/>
    </row>
    <row r="45" spans="1:6" x14ac:dyDescent="0.25">
      <c r="A45" s="1">
        <f t="shared" si="0"/>
        <v>41</v>
      </c>
      <c r="B45" s="1">
        <v>2460</v>
      </c>
      <c r="C45" s="1">
        <v>368.9</v>
      </c>
      <c r="D45" s="1">
        <v>760.5</v>
      </c>
      <c r="E45" s="1">
        <v>174.6</v>
      </c>
      <c r="F45" s="1"/>
    </row>
    <row r="46" spans="1:6" x14ac:dyDescent="0.25">
      <c r="A46" s="1">
        <f t="shared" si="0"/>
        <v>42</v>
      </c>
      <c r="B46" s="1">
        <v>2520</v>
      </c>
      <c r="C46" s="1">
        <v>376.9</v>
      </c>
      <c r="D46" s="1">
        <v>770.8</v>
      </c>
      <c r="E46" s="1">
        <v>182.7</v>
      </c>
      <c r="F46" s="1"/>
    </row>
    <row r="47" spans="1:6" x14ac:dyDescent="0.25">
      <c r="A47" s="1">
        <f t="shared" si="0"/>
        <v>43</v>
      </c>
      <c r="B47" s="1">
        <v>2580</v>
      </c>
      <c r="C47" s="1">
        <v>384.8</v>
      </c>
      <c r="D47" s="1">
        <v>781.3</v>
      </c>
      <c r="E47" s="1">
        <v>191</v>
      </c>
      <c r="F47" s="1"/>
    </row>
    <row r="48" spans="1:6" x14ac:dyDescent="0.25">
      <c r="A48" s="1">
        <f t="shared" si="0"/>
        <v>44</v>
      </c>
      <c r="B48" s="1">
        <v>2640</v>
      </c>
      <c r="C48" s="1">
        <v>392.6</v>
      </c>
      <c r="D48" s="1">
        <v>791.5</v>
      </c>
      <c r="E48" s="1">
        <v>199.4</v>
      </c>
      <c r="F48" s="1"/>
    </row>
    <row r="49" spans="1:6" x14ac:dyDescent="0.25">
      <c r="A49" s="1">
        <f t="shared" si="0"/>
        <v>45</v>
      </c>
      <c r="B49" s="1">
        <v>2700</v>
      </c>
      <c r="C49" s="1">
        <v>400.3</v>
      </c>
      <c r="D49" s="1">
        <v>801.2</v>
      </c>
      <c r="E49" s="1">
        <v>207.5</v>
      </c>
      <c r="F49" s="1"/>
    </row>
    <row r="50" spans="1:6" x14ac:dyDescent="0.25">
      <c r="A50" s="1">
        <f t="shared" si="0"/>
        <v>46</v>
      </c>
      <c r="B50" s="1">
        <v>2760</v>
      </c>
      <c r="C50" s="1">
        <v>408</v>
      </c>
      <c r="D50" s="1">
        <v>810.3</v>
      </c>
      <c r="E50" s="1">
        <v>215.5</v>
      </c>
      <c r="F50" s="1"/>
    </row>
    <row r="51" spans="1:6" x14ac:dyDescent="0.25">
      <c r="A51" s="1">
        <f t="shared" si="0"/>
        <v>47</v>
      </c>
      <c r="B51" s="1">
        <v>2820</v>
      </c>
      <c r="C51" s="1">
        <v>415.7</v>
      </c>
      <c r="D51" s="1">
        <v>818.7</v>
      </c>
      <c r="E51" s="1">
        <v>223.3</v>
      </c>
      <c r="F51" s="1"/>
    </row>
    <row r="52" spans="1:6" x14ac:dyDescent="0.25">
      <c r="A52" s="1">
        <f t="shared" si="0"/>
        <v>48</v>
      </c>
      <c r="B52" s="1">
        <v>2880</v>
      </c>
      <c r="C52" s="1">
        <v>423.2</v>
      </c>
      <c r="D52" s="1">
        <v>826.6</v>
      </c>
      <c r="E52" s="1">
        <v>230.9</v>
      </c>
      <c r="F52" s="1"/>
    </row>
    <row r="53" spans="1:6" x14ac:dyDescent="0.25">
      <c r="A53" s="1">
        <f t="shared" si="0"/>
        <v>49</v>
      </c>
      <c r="B53" s="1">
        <v>2940</v>
      </c>
      <c r="C53" s="1">
        <v>430.7</v>
      </c>
      <c r="D53" s="1">
        <v>834</v>
      </c>
      <c r="E53" s="1">
        <v>238.4</v>
      </c>
      <c r="F53" s="1"/>
    </row>
    <row r="54" spans="1:6" x14ac:dyDescent="0.25">
      <c r="A54" s="1">
        <f t="shared" si="0"/>
        <v>50</v>
      </c>
      <c r="B54" s="1">
        <v>3000</v>
      </c>
      <c r="C54" s="1">
        <v>438.2</v>
      </c>
      <c r="D54" s="1">
        <v>840.8</v>
      </c>
      <c r="E54" s="1">
        <v>245.8</v>
      </c>
      <c r="F54" s="1"/>
    </row>
    <row r="55" spans="1:6" x14ac:dyDescent="0.25">
      <c r="A55" s="1">
        <f t="shared" si="0"/>
        <v>51</v>
      </c>
      <c r="B55" s="1">
        <v>3060</v>
      </c>
      <c r="C55" s="1">
        <v>445.6</v>
      </c>
      <c r="D55" s="1">
        <v>847.3</v>
      </c>
      <c r="E55" s="1">
        <v>253.1</v>
      </c>
      <c r="F55" s="1"/>
    </row>
    <row r="56" spans="1:6" x14ac:dyDescent="0.25">
      <c r="A56" s="1">
        <f t="shared" si="0"/>
        <v>52</v>
      </c>
      <c r="B56" s="1">
        <v>3120</v>
      </c>
      <c r="C56" s="1">
        <v>452.8</v>
      </c>
      <c r="D56" s="1">
        <v>853.3</v>
      </c>
      <c r="E56" s="1">
        <v>260.39999999999998</v>
      </c>
      <c r="F56" s="1"/>
    </row>
    <row r="57" spans="1:6" x14ac:dyDescent="0.25">
      <c r="A57" s="1">
        <f t="shared" si="0"/>
        <v>53</v>
      </c>
      <c r="B57" s="1">
        <v>3180</v>
      </c>
      <c r="C57" s="1">
        <v>460.1</v>
      </c>
      <c r="D57" s="1">
        <v>858.9</v>
      </c>
      <c r="E57" s="1">
        <v>267.5</v>
      </c>
      <c r="F57" s="1"/>
    </row>
    <row r="58" spans="1:6" x14ac:dyDescent="0.25">
      <c r="A58" s="1">
        <f t="shared" si="0"/>
        <v>54</v>
      </c>
      <c r="B58" s="1">
        <v>3240</v>
      </c>
      <c r="C58" s="1">
        <v>467.2</v>
      </c>
      <c r="D58" s="1">
        <v>864.3</v>
      </c>
      <c r="E58" s="1">
        <v>274.5</v>
      </c>
      <c r="F58" s="1"/>
    </row>
    <row r="59" spans="1:6" x14ac:dyDescent="0.25">
      <c r="A59" s="1">
        <f t="shared" si="0"/>
        <v>55</v>
      </c>
      <c r="B59" s="1">
        <v>3300</v>
      </c>
      <c r="C59" s="1">
        <v>474.2</v>
      </c>
      <c r="D59" s="1">
        <v>869.4</v>
      </c>
      <c r="E59" s="1">
        <v>281.5</v>
      </c>
      <c r="F59" s="1"/>
    </row>
    <row r="60" spans="1:6" x14ac:dyDescent="0.25">
      <c r="A60" s="1">
        <f t="shared" si="0"/>
        <v>56</v>
      </c>
      <c r="B60" s="1">
        <v>3360</v>
      </c>
      <c r="C60" s="1">
        <v>481.2</v>
      </c>
      <c r="D60" s="1">
        <v>874.2</v>
      </c>
      <c r="E60" s="1">
        <v>288.39999999999998</v>
      </c>
      <c r="F60" s="1"/>
    </row>
    <row r="61" spans="1:6" x14ac:dyDescent="0.25">
      <c r="A61" s="1">
        <f t="shared" si="0"/>
        <v>57</v>
      </c>
      <c r="B61" s="1">
        <v>3420</v>
      </c>
      <c r="C61" s="1">
        <v>488</v>
      </c>
      <c r="D61" s="1">
        <v>878.9</v>
      </c>
      <c r="E61" s="1">
        <v>295.2</v>
      </c>
      <c r="F61" s="1"/>
    </row>
    <row r="62" spans="1:6" x14ac:dyDescent="0.25">
      <c r="A62" s="1">
        <f t="shared" si="0"/>
        <v>58</v>
      </c>
      <c r="B62" s="1">
        <v>3480</v>
      </c>
      <c r="C62" s="1">
        <v>494.8</v>
      </c>
      <c r="D62" s="1">
        <v>883.3</v>
      </c>
      <c r="E62" s="1">
        <v>301.89999999999998</v>
      </c>
      <c r="F62" s="1"/>
    </row>
    <row r="63" spans="1:6" x14ac:dyDescent="0.25">
      <c r="A63" s="1">
        <f t="shared" si="0"/>
        <v>59</v>
      </c>
      <c r="B63" s="1">
        <v>3540</v>
      </c>
      <c r="C63" s="1">
        <v>501.5</v>
      </c>
      <c r="D63" s="1">
        <v>887.5</v>
      </c>
      <c r="E63" s="1">
        <v>308.5</v>
      </c>
      <c r="F63" s="1"/>
    </row>
    <row r="64" spans="1:6" x14ac:dyDescent="0.25">
      <c r="A64" s="1">
        <f t="shared" si="0"/>
        <v>60</v>
      </c>
      <c r="B64" s="1">
        <v>3600</v>
      </c>
      <c r="C64" s="1">
        <v>508</v>
      </c>
      <c r="D64" s="1">
        <v>891.6</v>
      </c>
      <c r="E64" s="1">
        <v>315.10000000000002</v>
      </c>
      <c r="F64" s="1"/>
    </row>
    <row r="65" spans="1:6" x14ac:dyDescent="0.25">
      <c r="A65" s="1">
        <f t="shared" si="0"/>
        <v>61</v>
      </c>
      <c r="B65" s="1">
        <v>3660</v>
      </c>
      <c r="C65" s="1">
        <v>514.5</v>
      </c>
      <c r="D65" s="1">
        <v>895.6</v>
      </c>
      <c r="E65" s="1">
        <v>321.7</v>
      </c>
      <c r="F65" s="1"/>
    </row>
    <row r="66" spans="1:6" x14ac:dyDescent="0.25">
      <c r="A66" s="1">
        <f t="shared" si="0"/>
        <v>62</v>
      </c>
      <c r="B66" s="1">
        <v>3720</v>
      </c>
      <c r="C66" s="1">
        <v>520.9</v>
      </c>
      <c r="D66" s="1">
        <v>899.4</v>
      </c>
      <c r="E66" s="1">
        <v>328.1</v>
      </c>
      <c r="F66" s="1"/>
    </row>
    <row r="67" spans="1:6" x14ac:dyDescent="0.25">
      <c r="A67" s="1">
        <f t="shared" si="0"/>
        <v>63</v>
      </c>
      <c r="B67" s="1">
        <v>3780</v>
      </c>
      <c r="C67" s="1">
        <v>527.20000000000005</v>
      </c>
      <c r="D67" s="1">
        <v>903.1</v>
      </c>
      <c r="E67" s="1">
        <v>334.5</v>
      </c>
      <c r="F67" s="1"/>
    </row>
    <row r="68" spans="1:6" x14ac:dyDescent="0.25">
      <c r="A68" s="1">
        <f t="shared" si="0"/>
        <v>64</v>
      </c>
      <c r="B68" s="1">
        <v>3840</v>
      </c>
      <c r="C68" s="1">
        <v>533.4</v>
      </c>
      <c r="D68" s="1">
        <v>906.7</v>
      </c>
      <c r="E68" s="1">
        <v>340.9</v>
      </c>
      <c r="F68" s="1"/>
    </row>
    <row r="69" spans="1:6" x14ac:dyDescent="0.25">
      <c r="A69" s="1">
        <f t="shared" si="0"/>
        <v>65</v>
      </c>
      <c r="B69" s="1">
        <v>3900</v>
      </c>
      <c r="C69" s="1">
        <v>539.5</v>
      </c>
      <c r="D69" s="1">
        <v>910.2</v>
      </c>
      <c r="E69" s="1">
        <v>347.2</v>
      </c>
      <c r="F69" s="1"/>
    </row>
    <row r="70" spans="1:6" x14ac:dyDescent="0.25">
      <c r="A70" s="1">
        <f t="shared" ref="A70:A94" si="1">B70/60</f>
        <v>66</v>
      </c>
      <c r="B70" s="1">
        <v>3960</v>
      </c>
      <c r="C70" s="1">
        <v>545.5</v>
      </c>
      <c r="D70" s="1">
        <v>913.5</v>
      </c>
      <c r="E70" s="1">
        <v>353.4</v>
      </c>
      <c r="F70" s="1"/>
    </row>
    <row r="71" spans="1:6" x14ac:dyDescent="0.25">
      <c r="A71" s="1">
        <f t="shared" si="1"/>
        <v>67</v>
      </c>
      <c r="B71" s="1">
        <v>4020</v>
      </c>
      <c r="C71" s="1">
        <v>551.4</v>
      </c>
      <c r="D71" s="1">
        <v>916.8</v>
      </c>
      <c r="E71" s="1">
        <v>359.5</v>
      </c>
      <c r="F71" s="1"/>
    </row>
    <row r="72" spans="1:6" x14ac:dyDescent="0.25">
      <c r="A72" s="1">
        <f t="shared" si="1"/>
        <v>68</v>
      </c>
      <c r="B72" s="1">
        <v>4080</v>
      </c>
      <c r="C72" s="1">
        <v>557.20000000000005</v>
      </c>
      <c r="D72" s="1">
        <v>920</v>
      </c>
      <c r="E72" s="1">
        <v>365.6</v>
      </c>
      <c r="F72" s="1"/>
    </row>
    <row r="73" spans="1:6" x14ac:dyDescent="0.25">
      <c r="A73" s="1">
        <f t="shared" si="1"/>
        <v>69</v>
      </c>
      <c r="B73" s="1">
        <v>4140</v>
      </c>
      <c r="C73" s="1">
        <v>563</v>
      </c>
      <c r="D73" s="1">
        <v>923.2</v>
      </c>
      <c r="E73" s="1">
        <v>371.7</v>
      </c>
      <c r="F73" s="1"/>
    </row>
    <row r="74" spans="1:6" x14ac:dyDescent="0.25">
      <c r="A74" s="1">
        <f t="shared" si="1"/>
        <v>70</v>
      </c>
      <c r="B74" s="1">
        <v>4200</v>
      </c>
      <c r="C74" s="1">
        <v>568.6</v>
      </c>
      <c r="D74" s="1">
        <v>926.2</v>
      </c>
      <c r="E74" s="1">
        <v>377.7</v>
      </c>
      <c r="F74" s="1"/>
    </row>
    <row r="75" spans="1:6" x14ac:dyDescent="0.25">
      <c r="A75" s="1">
        <f t="shared" si="1"/>
        <v>71</v>
      </c>
      <c r="B75" s="1">
        <v>4260</v>
      </c>
      <c r="C75" s="1">
        <v>574.20000000000005</v>
      </c>
      <c r="D75" s="1">
        <v>929.2</v>
      </c>
      <c r="E75" s="1">
        <v>383.6</v>
      </c>
      <c r="F75" s="1"/>
    </row>
    <row r="76" spans="1:6" x14ac:dyDescent="0.25">
      <c r="A76" s="1">
        <f t="shared" si="1"/>
        <v>72</v>
      </c>
      <c r="B76" s="1">
        <v>4320</v>
      </c>
      <c r="C76" s="1">
        <v>579.70000000000005</v>
      </c>
      <c r="D76" s="1">
        <v>932.1</v>
      </c>
      <c r="E76" s="1">
        <v>389.5</v>
      </c>
      <c r="F76" s="1"/>
    </row>
    <row r="77" spans="1:6" x14ac:dyDescent="0.25">
      <c r="A77" s="1">
        <f t="shared" si="1"/>
        <v>73</v>
      </c>
      <c r="B77" s="1">
        <v>4380</v>
      </c>
      <c r="C77" s="1">
        <v>585.20000000000005</v>
      </c>
      <c r="D77" s="1">
        <v>935</v>
      </c>
      <c r="E77" s="1">
        <v>395.4</v>
      </c>
      <c r="F77" s="1"/>
    </row>
    <row r="78" spans="1:6" x14ac:dyDescent="0.25">
      <c r="A78" s="1">
        <f t="shared" si="1"/>
        <v>74</v>
      </c>
      <c r="B78" s="1">
        <v>4440</v>
      </c>
      <c r="C78" s="1">
        <v>590.5</v>
      </c>
      <c r="D78" s="1">
        <v>937.8</v>
      </c>
      <c r="E78" s="1">
        <v>401.2</v>
      </c>
      <c r="F78" s="1"/>
    </row>
    <row r="79" spans="1:6" x14ac:dyDescent="0.25">
      <c r="A79" s="1">
        <f t="shared" si="1"/>
        <v>75</v>
      </c>
      <c r="B79" s="1">
        <v>4500</v>
      </c>
      <c r="C79" s="1">
        <v>595.79999999999995</v>
      </c>
      <c r="D79" s="1">
        <v>940.6</v>
      </c>
      <c r="E79" s="1">
        <v>407</v>
      </c>
      <c r="F79" s="1"/>
    </row>
    <row r="80" spans="1:6" x14ac:dyDescent="0.25">
      <c r="A80" s="1">
        <f t="shared" si="1"/>
        <v>76</v>
      </c>
      <c r="B80" s="1">
        <v>4560</v>
      </c>
      <c r="C80" s="1">
        <v>601</v>
      </c>
      <c r="D80" s="1">
        <v>943.3</v>
      </c>
      <c r="E80" s="1">
        <v>412.7</v>
      </c>
      <c r="F80" s="1"/>
    </row>
    <row r="81" spans="1:6" x14ac:dyDescent="0.25">
      <c r="A81" s="1">
        <f t="shared" si="1"/>
        <v>77</v>
      </c>
      <c r="B81" s="1">
        <v>4620</v>
      </c>
      <c r="C81" s="1">
        <v>606.1</v>
      </c>
      <c r="D81" s="1">
        <v>945.9</v>
      </c>
      <c r="E81" s="1">
        <v>418.4</v>
      </c>
      <c r="F81" s="1"/>
    </row>
    <row r="82" spans="1:6" x14ac:dyDescent="0.25">
      <c r="A82" s="1">
        <f t="shared" si="1"/>
        <v>78</v>
      </c>
      <c r="B82" s="1">
        <v>4680</v>
      </c>
      <c r="C82" s="1">
        <v>611.20000000000005</v>
      </c>
      <c r="D82" s="1">
        <v>948.5</v>
      </c>
      <c r="E82" s="1">
        <v>424</v>
      </c>
      <c r="F82" s="1"/>
    </row>
    <row r="83" spans="1:6" x14ac:dyDescent="0.25">
      <c r="A83" s="1">
        <f t="shared" si="1"/>
        <v>79</v>
      </c>
      <c r="B83" s="1">
        <v>4740</v>
      </c>
      <c r="C83" s="1">
        <v>616.20000000000005</v>
      </c>
      <c r="D83" s="1">
        <v>951.1</v>
      </c>
      <c r="E83" s="1">
        <v>429.6</v>
      </c>
      <c r="F83" s="1"/>
    </row>
    <row r="84" spans="1:6" x14ac:dyDescent="0.25">
      <c r="A84" s="1">
        <f t="shared" si="1"/>
        <v>80</v>
      </c>
      <c r="B84" s="1">
        <v>4800</v>
      </c>
      <c r="C84" s="1">
        <v>621.20000000000005</v>
      </c>
      <c r="D84" s="1">
        <v>953.6</v>
      </c>
      <c r="E84" s="1">
        <v>435.2</v>
      </c>
      <c r="F84" s="1"/>
    </row>
    <row r="85" spans="1:6" x14ac:dyDescent="0.25">
      <c r="A85" s="1">
        <f t="shared" si="1"/>
        <v>81</v>
      </c>
      <c r="B85" s="1">
        <v>4860</v>
      </c>
      <c r="C85" s="1">
        <v>626.1</v>
      </c>
      <c r="D85" s="1">
        <v>956.1</v>
      </c>
      <c r="E85" s="1">
        <v>440.7</v>
      </c>
      <c r="F85" s="1"/>
    </row>
    <row r="86" spans="1:6" x14ac:dyDescent="0.25">
      <c r="A86" s="1">
        <f t="shared" si="1"/>
        <v>82</v>
      </c>
      <c r="B86" s="1">
        <v>4920</v>
      </c>
      <c r="C86" s="1">
        <v>630.9</v>
      </c>
      <c r="D86" s="1">
        <v>958.5</v>
      </c>
      <c r="E86" s="1">
        <v>446.2</v>
      </c>
      <c r="F86" s="1"/>
    </row>
    <row r="87" spans="1:6" x14ac:dyDescent="0.25">
      <c r="A87" s="1">
        <f t="shared" si="1"/>
        <v>83</v>
      </c>
      <c r="B87" s="1">
        <v>4980</v>
      </c>
      <c r="C87" s="1">
        <v>635.70000000000005</v>
      </c>
      <c r="D87" s="1">
        <v>960.9</v>
      </c>
      <c r="E87" s="1">
        <v>451.6</v>
      </c>
      <c r="F87" s="1"/>
    </row>
    <row r="88" spans="1:6" x14ac:dyDescent="0.25">
      <c r="A88" s="1">
        <f t="shared" si="1"/>
        <v>84</v>
      </c>
      <c r="B88" s="1">
        <v>5040</v>
      </c>
      <c r="C88" s="1">
        <v>640.4</v>
      </c>
      <c r="D88" s="1">
        <v>963.2</v>
      </c>
      <c r="E88" s="1">
        <v>457</v>
      </c>
      <c r="F88" s="1"/>
    </row>
    <row r="89" spans="1:6" x14ac:dyDescent="0.25">
      <c r="A89" s="1">
        <f t="shared" si="1"/>
        <v>85</v>
      </c>
      <c r="B89" s="1">
        <v>5100</v>
      </c>
      <c r="C89" s="1">
        <v>645</v>
      </c>
      <c r="D89" s="1">
        <v>965.5</v>
      </c>
      <c r="E89" s="1">
        <v>462.3</v>
      </c>
      <c r="F89" s="1"/>
    </row>
    <row r="90" spans="1:6" x14ac:dyDescent="0.25">
      <c r="A90" s="1">
        <f t="shared" si="1"/>
        <v>86</v>
      </c>
      <c r="B90" s="1">
        <v>5160</v>
      </c>
      <c r="C90" s="1">
        <v>649.6</v>
      </c>
      <c r="D90" s="1">
        <v>967.8</v>
      </c>
      <c r="E90" s="1">
        <v>467.6</v>
      </c>
      <c r="F90" s="1"/>
    </row>
    <row r="91" spans="1:6" x14ac:dyDescent="0.25">
      <c r="A91" s="1">
        <f t="shared" si="1"/>
        <v>87</v>
      </c>
      <c r="B91" s="1">
        <v>5220</v>
      </c>
      <c r="C91" s="1">
        <v>654.1</v>
      </c>
      <c r="D91" s="1">
        <v>970.1</v>
      </c>
      <c r="E91" s="1">
        <v>472.9</v>
      </c>
      <c r="F91" s="1"/>
    </row>
    <row r="92" spans="1:6" x14ac:dyDescent="0.25">
      <c r="A92" s="1">
        <f t="shared" si="1"/>
        <v>88</v>
      </c>
      <c r="B92" s="1">
        <v>5280</v>
      </c>
      <c r="C92" s="1">
        <v>658.5</v>
      </c>
      <c r="D92" s="1">
        <v>972.3</v>
      </c>
      <c r="E92" s="1">
        <v>478.1</v>
      </c>
      <c r="F92" s="1"/>
    </row>
    <row r="93" spans="1:6" x14ac:dyDescent="0.25">
      <c r="A93" s="1">
        <f t="shared" si="1"/>
        <v>89</v>
      </c>
      <c r="B93" s="1">
        <v>5340</v>
      </c>
      <c r="C93" s="1">
        <v>662.9</v>
      </c>
      <c r="D93" s="1">
        <v>974.4</v>
      </c>
      <c r="E93" s="1">
        <v>483.2</v>
      </c>
      <c r="F93" s="1"/>
    </row>
    <row r="94" spans="1:6" x14ac:dyDescent="0.25">
      <c r="A94" s="1">
        <f t="shared" si="1"/>
        <v>90</v>
      </c>
      <c r="B94" s="1">
        <v>5400</v>
      </c>
      <c r="C94" s="1">
        <v>667.3</v>
      </c>
      <c r="D94" s="1">
        <v>976.6</v>
      </c>
      <c r="E94" s="1">
        <v>488.3</v>
      </c>
      <c r="F94" s="1"/>
    </row>
  </sheetData>
  <mergeCells count="2">
    <mergeCell ref="A2:E2"/>
    <mergeCell ref="L2:O2"/>
  </mergeCells>
  <pageMargins left="0.7" right="0.7" top="0.78740157499999996" bottom="0.78740157499999996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4"/>
  <sheetViews>
    <sheetView zoomScaleNormal="100" workbookViewId="0">
      <selection activeCell="P10" sqref="P10"/>
    </sheetView>
  </sheetViews>
  <sheetFormatPr baseColWidth="10" defaultRowHeight="15" x14ac:dyDescent="0.25"/>
  <cols>
    <col min="1" max="1" width="10.85546875" bestFit="1" customWidth="1"/>
    <col min="2" max="2" width="10.140625" bestFit="1" customWidth="1"/>
    <col min="3" max="3" width="8.7109375" bestFit="1" customWidth="1"/>
    <col min="4" max="4" width="9.7109375" bestFit="1" customWidth="1"/>
    <col min="5" max="5" width="10.7109375" bestFit="1" customWidth="1"/>
    <col min="12" max="12" width="10.85546875" bestFit="1" customWidth="1"/>
    <col min="13" max="13" width="10.140625" bestFit="1" customWidth="1"/>
    <col min="14" max="14" width="7.28515625" bestFit="1" customWidth="1"/>
    <col min="15" max="15" width="5.28515625" bestFit="1" customWidth="1"/>
  </cols>
  <sheetData>
    <row r="2" spans="1:15" x14ac:dyDescent="0.25">
      <c r="A2" s="22" t="s">
        <v>43</v>
      </c>
      <c r="B2" s="22"/>
      <c r="C2" s="22"/>
      <c r="D2" s="22"/>
      <c r="E2" s="22"/>
      <c r="L2" s="22" t="s">
        <v>44</v>
      </c>
      <c r="M2" s="22"/>
      <c r="N2" s="22"/>
      <c r="O2" s="22"/>
    </row>
    <row r="3" spans="1:15" x14ac:dyDescent="0.25">
      <c r="A3" s="18" t="s">
        <v>32</v>
      </c>
      <c r="B3" s="18" t="s">
        <v>33</v>
      </c>
      <c r="C3" s="18" t="s">
        <v>37</v>
      </c>
      <c r="D3" s="18" t="s">
        <v>38</v>
      </c>
      <c r="E3" s="18" t="s">
        <v>39</v>
      </c>
      <c r="L3" s="18" t="s">
        <v>32</v>
      </c>
      <c r="M3" s="18" t="s">
        <v>40</v>
      </c>
      <c r="N3" s="18" t="s">
        <v>45</v>
      </c>
      <c r="O3" s="18" t="s">
        <v>46</v>
      </c>
    </row>
    <row r="4" spans="1:15" x14ac:dyDescent="0.25">
      <c r="A4" s="1">
        <v>0</v>
      </c>
      <c r="B4" s="1">
        <v>0</v>
      </c>
      <c r="C4" s="1">
        <v>20</v>
      </c>
      <c r="D4" s="1">
        <v>20</v>
      </c>
      <c r="E4" s="1">
        <v>20</v>
      </c>
      <c r="L4" s="19">
        <v>30</v>
      </c>
      <c r="M4" s="19">
        <v>842</v>
      </c>
      <c r="N4" s="19">
        <v>317.89999999999998</v>
      </c>
      <c r="O4" s="19">
        <v>302</v>
      </c>
    </row>
    <row r="5" spans="1:15" x14ac:dyDescent="0.25">
      <c r="A5" s="1">
        <f>B5/60</f>
        <v>1</v>
      </c>
      <c r="B5" s="1">
        <v>60</v>
      </c>
      <c r="C5" s="1">
        <v>20</v>
      </c>
      <c r="D5" s="1">
        <v>36</v>
      </c>
      <c r="E5" s="1">
        <v>20</v>
      </c>
      <c r="F5" s="1"/>
      <c r="L5" s="19">
        <v>60</v>
      </c>
      <c r="M5" s="19">
        <v>945</v>
      </c>
      <c r="N5" s="19">
        <v>546</v>
      </c>
      <c r="O5" s="19">
        <v>519</v>
      </c>
    </row>
    <row r="6" spans="1:15" x14ac:dyDescent="0.25">
      <c r="A6" s="1">
        <f t="shared" ref="A6:A69" si="0">B6/60</f>
        <v>2</v>
      </c>
      <c r="B6" s="1">
        <v>120</v>
      </c>
      <c r="C6" s="1">
        <v>20.3</v>
      </c>
      <c r="D6" s="1">
        <v>57.8</v>
      </c>
      <c r="E6" s="1">
        <v>20.100000000000001</v>
      </c>
      <c r="F6" s="1"/>
      <c r="L6" s="19">
        <v>90</v>
      </c>
      <c r="M6" s="19">
        <v>1006</v>
      </c>
      <c r="N6" s="19">
        <v>706.7</v>
      </c>
      <c r="O6" s="19">
        <v>671</v>
      </c>
    </row>
    <row r="7" spans="1:15" x14ac:dyDescent="0.25">
      <c r="A7" s="1">
        <f t="shared" si="0"/>
        <v>3</v>
      </c>
      <c r="B7" s="1">
        <v>180</v>
      </c>
      <c r="C7" s="1">
        <v>20.9</v>
      </c>
      <c r="D7" s="1">
        <v>82.7</v>
      </c>
      <c r="E7" s="1">
        <v>20.3</v>
      </c>
      <c r="F7" s="1"/>
    </row>
    <row r="8" spans="1:15" x14ac:dyDescent="0.25">
      <c r="A8" s="1">
        <f t="shared" si="0"/>
        <v>4</v>
      </c>
      <c r="B8" s="1">
        <v>240</v>
      </c>
      <c r="C8" s="1">
        <v>22.1</v>
      </c>
      <c r="D8" s="1">
        <v>109.3</v>
      </c>
      <c r="E8" s="1">
        <v>20.8</v>
      </c>
      <c r="F8" s="1"/>
    </row>
    <row r="9" spans="1:15" x14ac:dyDescent="0.25">
      <c r="A9" s="1">
        <f t="shared" si="0"/>
        <v>5</v>
      </c>
      <c r="B9" s="1">
        <v>300</v>
      </c>
      <c r="C9" s="1">
        <v>24</v>
      </c>
      <c r="D9" s="1">
        <v>135.6</v>
      </c>
      <c r="E9" s="1">
        <v>21.6</v>
      </c>
      <c r="F9" s="1"/>
    </row>
    <row r="10" spans="1:15" x14ac:dyDescent="0.25">
      <c r="A10" s="1">
        <f t="shared" si="0"/>
        <v>6</v>
      </c>
      <c r="B10" s="1">
        <v>360</v>
      </c>
      <c r="C10" s="1">
        <v>26.6</v>
      </c>
      <c r="D10" s="1">
        <v>162.69999999999999</v>
      </c>
      <c r="E10" s="1">
        <v>23</v>
      </c>
      <c r="F10" s="1"/>
    </row>
    <row r="11" spans="1:15" x14ac:dyDescent="0.25">
      <c r="A11" s="1">
        <f t="shared" si="0"/>
        <v>7</v>
      </c>
      <c r="B11" s="1">
        <v>420</v>
      </c>
      <c r="C11" s="1">
        <v>30</v>
      </c>
      <c r="D11" s="1">
        <v>190.3</v>
      </c>
      <c r="E11" s="1">
        <v>24.8</v>
      </c>
      <c r="F11" s="1"/>
    </row>
    <row r="12" spans="1:15" x14ac:dyDescent="0.25">
      <c r="A12" s="1">
        <f t="shared" si="0"/>
        <v>8</v>
      </c>
      <c r="B12" s="1">
        <v>480</v>
      </c>
      <c r="C12" s="1">
        <v>34</v>
      </c>
      <c r="D12" s="1">
        <v>218.4</v>
      </c>
      <c r="E12" s="1">
        <v>27.2</v>
      </c>
      <c r="F12" s="1"/>
    </row>
    <row r="13" spans="1:15" x14ac:dyDescent="0.25">
      <c r="A13" s="1">
        <f t="shared" si="0"/>
        <v>9</v>
      </c>
      <c r="B13" s="1">
        <v>540</v>
      </c>
      <c r="C13" s="1">
        <v>38.6</v>
      </c>
      <c r="D13" s="1">
        <v>246.7</v>
      </c>
      <c r="E13" s="1">
        <v>30.1</v>
      </c>
      <c r="F13" s="1"/>
    </row>
    <row r="14" spans="1:15" x14ac:dyDescent="0.25">
      <c r="A14" s="1">
        <f t="shared" si="0"/>
        <v>10</v>
      </c>
      <c r="B14" s="1">
        <v>600</v>
      </c>
      <c r="C14" s="1">
        <v>43.8</v>
      </c>
      <c r="D14" s="1">
        <v>274.8</v>
      </c>
      <c r="E14" s="1">
        <v>33.6</v>
      </c>
      <c r="F14" s="1"/>
    </row>
    <row r="15" spans="1:15" x14ac:dyDescent="0.25">
      <c r="A15" s="1">
        <f t="shared" si="0"/>
        <v>11</v>
      </c>
      <c r="B15" s="1">
        <v>660</v>
      </c>
      <c r="C15" s="1">
        <v>49.4</v>
      </c>
      <c r="D15" s="1">
        <v>302.7</v>
      </c>
      <c r="E15" s="1">
        <v>37.6</v>
      </c>
      <c r="F15" s="1"/>
    </row>
    <row r="16" spans="1:15" x14ac:dyDescent="0.25">
      <c r="A16" s="1">
        <f t="shared" si="0"/>
        <v>12</v>
      </c>
      <c r="B16" s="1">
        <v>720</v>
      </c>
      <c r="C16" s="1">
        <v>55.5</v>
      </c>
      <c r="D16" s="1">
        <v>330.2</v>
      </c>
      <c r="E16" s="1">
        <v>42.1</v>
      </c>
      <c r="F16" s="1"/>
    </row>
    <row r="17" spans="1:6" x14ac:dyDescent="0.25">
      <c r="A17" s="1">
        <f t="shared" si="0"/>
        <v>13</v>
      </c>
      <c r="B17" s="1">
        <v>780</v>
      </c>
      <c r="C17" s="1">
        <v>62</v>
      </c>
      <c r="D17" s="1">
        <v>357.2</v>
      </c>
      <c r="E17" s="1">
        <v>47</v>
      </c>
      <c r="F17" s="1"/>
    </row>
    <row r="18" spans="1:6" x14ac:dyDescent="0.25">
      <c r="A18" s="1">
        <f t="shared" si="0"/>
        <v>14</v>
      </c>
      <c r="B18" s="1">
        <v>840</v>
      </c>
      <c r="C18" s="1">
        <v>68.8</v>
      </c>
      <c r="D18" s="1">
        <v>383.6</v>
      </c>
      <c r="E18" s="1">
        <v>52.4</v>
      </c>
      <c r="F18" s="1"/>
    </row>
    <row r="19" spans="1:6" x14ac:dyDescent="0.25">
      <c r="A19" s="1">
        <f t="shared" si="0"/>
        <v>15</v>
      </c>
      <c r="B19" s="1">
        <v>900</v>
      </c>
      <c r="C19" s="1">
        <v>75.900000000000006</v>
      </c>
      <c r="D19" s="1">
        <v>409.2</v>
      </c>
      <c r="E19" s="1">
        <v>58.2</v>
      </c>
      <c r="F19" s="1"/>
    </row>
    <row r="20" spans="1:6" x14ac:dyDescent="0.25">
      <c r="A20" s="1">
        <f t="shared" si="0"/>
        <v>16</v>
      </c>
      <c r="B20" s="1">
        <v>960</v>
      </c>
      <c r="C20" s="1">
        <v>83.3</v>
      </c>
      <c r="D20" s="1">
        <v>433.9</v>
      </c>
      <c r="E20" s="1">
        <v>64.3</v>
      </c>
      <c r="F20" s="1"/>
    </row>
    <row r="21" spans="1:6" x14ac:dyDescent="0.25">
      <c r="A21" s="1">
        <f t="shared" si="0"/>
        <v>17</v>
      </c>
      <c r="B21" s="1">
        <v>1020</v>
      </c>
      <c r="C21" s="1">
        <v>90.9</v>
      </c>
      <c r="D21" s="1">
        <v>457.8</v>
      </c>
      <c r="E21" s="1">
        <v>70.8</v>
      </c>
      <c r="F21" s="1"/>
    </row>
    <row r="22" spans="1:6" x14ac:dyDescent="0.25">
      <c r="A22" s="1">
        <f t="shared" si="0"/>
        <v>18</v>
      </c>
      <c r="B22" s="1">
        <v>1080</v>
      </c>
      <c r="C22" s="1">
        <v>98.5</v>
      </c>
      <c r="D22" s="1">
        <v>480.7</v>
      </c>
      <c r="E22" s="1">
        <v>77.400000000000006</v>
      </c>
      <c r="F22" s="1"/>
    </row>
    <row r="23" spans="1:6" x14ac:dyDescent="0.25">
      <c r="A23" s="1">
        <f t="shared" si="0"/>
        <v>19</v>
      </c>
      <c r="B23" s="1">
        <v>1140</v>
      </c>
      <c r="C23" s="1">
        <v>106.4</v>
      </c>
      <c r="D23" s="1">
        <v>502.7</v>
      </c>
      <c r="E23" s="1">
        <v>84.4</v>
      </c>
      <c r="F23" s="1"/>
    </row>
    <row r="24" spans="1:6" x14ac:dyDescent="0.25">
      <c r="A24" s="1">
        <f t="shared" si="0"/>
        <v>20</v>
      </c>
      <c r="B24" s="1">
        <v>1200</v>
      </c>
      <c r="C24" s="1">
        <v>114.5</v>
      </c>
      <c r="D24" s="1">
        <v>523.6</v>
      </c>
      <c r="E24" s="1">
        <v>91.5</v>
      </c>
      <c r="F24" s="1"/>
    </row>
    <row r="25" spans="1:6" x14ac:dyDescent="0.25">
      <c r="A25" s="1">
        <f t="shared" si="0"/>
        <v>21</v>
      </c>
      <c r="B25" s="1">
        <v>1260</v>
      </c>
      <c r="C25" s="1">
        <v>122.8</v>
      </c>
      <c r="D25" s="1">
        <v>543.6</v>
      </c>
      <c r="E25" s="1">
        <v>98.7</v>
      </c>
      <c r="F25" s="1"/>
    </row>
    <row r="26" spans="1:6" x14ac:dyDescent="0.25">
      <c r="A26" s="1">
        <f t="shared" si="0"/>
        <v>22</v>
      </c>
      <c r="B26" s="1">
        <v>1320</v>
      </c>
      <c r="C26" s="1">
        <v>131.30000000000001</v>
      </c>
      <c r="D26" s="1">
        <v>562.5</v>
      </c>
      <c r="E26" s="1">
        <v>105.7</v>
      </c>
      <c r="F26" s="1"/>
    </row>
    <row r="27" spans="1:6" x14ac:dyDescent="0.25">
      <c r="A27" s="1">
        <f t="shared" si="0"/>
        <v>23</v>
      </c>
      <c r="B27" s="1">
        <v>1380</v>
      </c>
      <c r="C27" s="1">
        <v>139.9</v>
      </c>
      <c r="D27" s="1">
        <v>580.5</v>
      </c>
      <c r="E27" s="1">
        <v>112.6</v>
      </c>
      <c r="F27" s="1"/>
    </row>
    <row r="28" spans="1:6" x14ac:dyDescent="0.25">
      <c r="A28" s="1">
        <f t="shared" si="0"/>
        <v>24</v>
      </c>
      <c r="B28" s="1">
        <v>1440</v>
      </c>
      <c r="C28" s="1">
        <v>148.5</v>
      </c>
      <c r="D28" s="1">
        <v>597.6</v>
      </c>
      <c r="E28" s="1">
        <v>119.6</v>
      </c>
      <c r="F28" s="1"/>
    </row>
    <row r="29" spans="1:6" x14ac:dyDescent="0.25">
      <c r="A29" s="1">
        <f t="shared" si="0"/>
        <v>25</v>
      </c>
      <c r="B29" s="1">
        <v>1500</v>
      </c>
      <c r="C29" s="1">
        <v>157.19999999999999</v>
      </c>
      <c r="D29" s="1">
        <v>613.79999999999995</v>
      </c>
      <c r="E29" s="1">
        <v>126.8</v>
      </c>
      <c r="F29" s="1"/>
    </row>
    <row r="30" spans="1:6" x14ac:dyDescent="0.25">
      <c r="A30" s="1">
        <f t="shared" si="0"/>
        <v>26</v>
      </c>
      <c r="B30" s="1">
        <v>1560</v>
      </c>
      <c r="C30" s="1">
        <v>166.1</v>
      </c>
      <c r="D30" s="1">
        <v>629.20000000000005</v>
      </c>
      <c r="E30" s="1">
        <v>134.19999999999999</v>
      </c>
      <c r="F30" s="1"/>
    </row>
    <row r="31" spans="1:6" x14ac:dyDescent="0.25">
      <c r="A31" s="1">
        <f t="shared" si="0"/>
        <v>27</v>
      </c>
      <c r="B31" s="1">
        <v>1620</v>
      </c>
      <c r="C31" s="1">
        <v>174.9</v>
      </c>
      <c r="D31" s="1">
        <v>643.79999999999995</v>
      </c>
      <c r="E31" s="1">
        <v>141.80000000000001</v>
      </c>
      <c r="F31" s="1"/>
    </row>
    <row r="32" spans="1:6" x14ac:dyDescent="0.25">
      <c r="A32" s="1">
        <f t="shared" si="0"/>
        <v>28</v>
      </c>
      <c r="B32" s="1">
        <v>1680</v>
      </c>
      <c r="C32" s="1">
        <v>183.8</v>
      </c>
      <c r="D32" s="1">
        <v>657.6</v>
      </c>
      <c r="E32" s="1">
        <v>149.6</v>
      </c>
      <c r="F32" s="1"/>
    </row>
    <row r="33" spans="1:6" x14ac:dyDescent="0.25">
      <c r="A33" s="1">
        <f t="shared" si="0"/>
        <v>29</v>
      </c>
      <c r="B33" s="1">
        <v>1740</v>
      </c>
      <c r="C33" s="1">
        <v>192.7</v>
      </c>
      <c r="D33" s="1">
        <v>670.5</v>
      </c>
      <c r="E33" s="1">
        <v>157.6</v>
      </c>
      <c r="F33" s="1"/>
    </row>
    <row r="34" spans="1:6" x14ac:dyDescent="0.25">
      <c r="A34" s="1">
        <f t="shared" si="0"/>
        <v>30</v>
      </c>
      <c r="B34" s="1">
        <v>1800</v>
      </c>
      <c r="C34" s="1">
        <v>201.6</v>
      </c>
      <c r="D34" s="1">
        <v>682.6</v>
      </c>
      <c r="E34" s="1">
        <v>165.9</v>
      </c>
      <c r="F34" s="1"/>
    </row>
    <row r="35" spans="1:6" x14ac:dyDescent="0.25">
      <c r="A35" s="1">
        <f t="shared" si="0"/>
        <v>31</v>
      </c>
      <c r="B35" s="1">
        <v>1860</v>
      </c>
      <c r="C35" s="1">
        <v>210.6</v>
      </c>
      <c r="D35" s="1">
        <v>693.8</v>
      </c>
      <c r="E35" s="1">
        <v>174.3</v>
      </c>
      <c r="F35" s="1"/>
    </row>
    <row r="36" spans="1:6" x14ac:dyDescent="0.25">
      <c r="A36" s="1">
        <f t="shared" si="0"/>
        <v>32</v>
      </c>
      <c r="B36" s="1">
        <v>1920</v>
      </c>
      <c r="C36" s="1">
        <v>219.5</v>
      </c>
      <c r="D36" s="1">
        <v>704.1</v>
      </c>
      <c r="E36" s="1">
        <v>182.9</v>
      </c>
      <c r="F36" s="1"/>
    </row>
    <row r="37" spans="1:6" x14ac:dyDescent="0.25">
      <c r="A37" s="1">
        <f t="shared" si="0"/>
        <v>33</v>
      </c>
      <c r="B37" s="1">
        <v>1980</v>
      </c>
      <c r="C37" s="1">
        <v>228.4</v>
      </c>
      <c r="D37" s="1">
        <v>713.3</v>
      </c>
      <c r="E37" s="1">
        <v>191.7</v>
      </c>
      <c r="F37" s="1"/>
    </row>
    <row r="38" spans="1:6" x14ac:dyDescent="0.25">
      <c r="A38" s="1">
        <f t="shared" si="0"/>
        <v>34</v>
      </c>
      <c r="B38" s="1">
        <v>2040</v>
      </c>
      <c r="C38" s="1">
        <v>237.2</v>
      </c>
      <c r="D38" s="1">
        <v>721.2</v>
      </c>
      <c r="E38" s="1">
        <v>200.5</v>
      </c>
      <c r="F38" s="1"/>
    </row>
    <row r="39" spans="1:6" x14ac:dyDescent="0.25">
      <c r="A39" s="1">
        <f t="shared" si="0"/>
        <v>35</v>
      </c>
      <c r="B39" s="1">
        <v>2100</v>
      </c>
      <c r="C39" s="1">
        <v>246.1</v>
      </c>
      <c r="D39" s="1">
        <v>727.7</v>
      </c>
      <c r="E39" s="1">
        <v>209.4</v>
      </c>
      <c r="F39" s="1"/>
    </row>
    <row r="40" spans="1:6" x14ac:dyDescent="0.25">
      <c r="A40" s="1">
        <f t="shared" si="0"/>
        <v>36</v>
      </c>
      <c r="B40" s="1">
        <v>2160</v>
      </c>
      <c r="C40" s="1">
        <v>254.8</v>
      </c>
      <c r="D40" s="1">
        <v>732.3</v>
      </c>
      <c r="E40" s="1">
        <v>218.3</v>
      </c>
      <c r="F40" s="1"/>
    </row>
    <row r="41" spans="1:6" x14ac:dyDescent="0.25">
      <c r="A41" s="1">
        <f t="shared" si="0"/>
        <v>37</v>
      </c>
      <c r="B41" s="1">
        <v>2220</v>
      </c>
      <c r="C41" s="1">
        <v>263.5</v>
      </c>
      <c r="D41" s="1">
        <v>735.8</v>
      </c>
      <c r="E41" s="1">
        <v>227.1</v>
      </c>
      <c r="F41" s="1"/>
    </row>
    <row r="42" spans="1:6" x14ac:dyDescent="0.25">
      <c r="A42" s="1">
        <f t="shared" si="0"/>
        <v>38</v>
      </c>
      <c r="B42" s="1">
        <v>2280</v>
      </c>
      <c r="C42" s="1">
        <v>272.10000000000002</v>
      </c>
      <c r="D42" s="1">
        <v>740</v>
      </c>
      <c r="E42" s="1">
        <v>235.9</v>
      </c>
      <c r="F42" s="1"/>
    </row>
    <row r="43" spans="1:6" x14ac:dyDescent="0.25">
      <c r="A43" s="1">
        <f t="shared" si="0"/>
        <v>39</v>
      </c>
      <c r="B43" s="1">
        <v>2340</v>
      </c>
      <c r="C43" s="1">
        <v>280.60000000000002</v>
      </c>
      <c r="D43" s="1">
        <v>746.1</v>
      </c>
      <c r="E43" s="1">
        <v>244.6</v>
      </c>
      <c r="F43" s="1"/>
    </row>
    <row r="44" spans="1:6" x14ac:dyDescent="0.25">
      <c r="A44" s="1">
        <f t="shared" si="0"/>
        <v>40</v>
      </c>
      <c r="B44" s="1">
        <v>2400</v>
      </c>
      <c r="C44" s="1">
        <v>289</v>
      </c>
      <c r="D44" s="1">
        <v>754.2</v>
      </c>
      <c r="E44" s="1">
        <v>253.1</v>
      </c>
      <c r="F44" s="1"/>
    </row>
    <row r="45" spans="1:6" x14ac:dyDescent="0.25">
      <c r="A45" s="1">
        <f t="shared" si="0"/>
        <v>41</v>
      </c>
      <c r="B45" s="1">
        <v>2460</v>
      </c>
      <c r="C45" s="1">
        <v>297.2</v>
      </c>
      <c r="D45" s="1">
        <v>763.6</v>
      </c>
      <c r="E45" s="1">
        <v>261.60000000000002</v>
      </c>
      <c r="F45" s="1"/>
    </row>
    <row r="46" spans="1:6" x14ac:dyDescent="0.25">
      <c r="A46" s="1">
        <f t="shared" si="0"/>
        <v>42</v>
      </c>
      <c r="B46" s="1">
        <v>2520</v>
      </c>
      <c r="C46" s="1">
        <v>305.3</v>
      </c>
      <c r="D46" s="1">
        <v>773.6</v>
      </c>
      <c r="E46" s="1">
        <v>269.89999999999998</v>
      </c>
      <c r="F46" s="1"/>
    </row>
    <row r="47" spans="1:6" x14ac:dyDescent="0.25">
      <c r="A47" s="1">
        <f t="shared" si="0"/>
        <v>43</v>
      </c>
      <c r="B47" s="1">
        <v>2580</v>
      </c>
      <c r="C47" s="1">
        <v>313.3</v>
      </c>
      <c r="D47" s="1">
        <v>783.7</v>
      </c>
      <c r="E47" s="1">
        <v>278</v>
      </c>
      <c r="F47" s="1"/>
    </row>
    <row r="48" spans="1:6" x14ac:dyDescent="0.25">
      <c r="A48" s="1">
        <f t="shared" si="0"/>
        <v>44</v>
      </c>
      <c r="B48" s="1">
        <v>2640</v>
      </c>
      <c r="C48" s="1">
        <v>321.2</v>
      </c>
      <c r="D48" s="1">
        <v>793.6</v>
      </c>
      <c r="E48" s="1">
        <v>286.10000000000002</v>
      </c>
      <c r="F48" s="1"/>
    </row>
    <row r="49" spans="1:6" x14ac:dyDescent="0.25">
      <c r="A49" s="1">
        <f t="shared" si="0"/>
        <v>45</v>
      </c>
      <c r="B49" s="1">
        <v>2700</v>
      </c>
      <c r="C49" s="1">
        <v>329</v>
      </c>
      <c r="D49" s="1">
        <v>803.1</v>
      </c>
      <c r="E49" s="1">
        <v>294</v>
      </c>
      <c r="F49" s="1"/>
    </row>
    <row r="50" spans="1:6" x14ac:dyDescent="0.25">
      <c r="A50" s="1">
        <f t="shared" si="0"/>
        <v>46</v>
      </c>
      <c r="B50" s="1">
        <v>2760</v>
      </c>
      <c r="C50" s="1">
        <v>336.6</v>
      </c>
      <c r="D50" s="1">
        <v>812.1</v>
      </c>
      <c r="E50" s="1">
        <v>301.89999999999998</v>
      </c>
      <c r="F50" s="1"/>
    </row>
    <row r="51" spans="1:6" x14ac:dyDescent="0.25">
      <c r="A51" s="1">
        <f t="shared" si="0"/>
        <v>47</v>
      </c>
      <c r="B51" s="1">
        <v>2820</v>
      </c>
      <c r="C51" s="1">
        <v>344.2</v>
      </c>
      <c r="D51" s="1">
        <v>820.4</v>
      </c>
      <c r="E51" s="1">
        <v>309.60000000000002</v>
      </c>
      <c r="F51" s="1"/>
    </row>
    <row r="52" spans="1:6" x14ac:dyDescent="0.25">
      <c r="A52" s="1">
        <f t="shared" si="0"/>
        <v>48</v>
      </c>
      <c r="B52" s="1">
        <v>2880</v>
      </c>
      <c r="C52" s="1">
        <v>351.8</v>
      </c>
      <c r="D52" s="1">
        <v>828.3</v>
      </c>
      <c r="E52" s="1">
        <v>317.2</v>
      </c>
      <c r="F52" s="1"/>
    </row>
    <row r="53" spans="1:6" x14ac:dyDescent="0.25">
      <c r="A53" s="1">
        <f t="shared" si="0"/>
        <v>49</v>
      </c>
      <c r="B53" s="1">
        <v>2940</v>
      </c>
      <c r="C53" s="1">
        <v>359.2</v>
      </c>
      <c r="D53" s="1">
        <v>835.6</v>
      </c>
      <c r="E53" s="1">
        <v>324.8</v>
      </c>
      <c r="F53" s="1"/>
    </row>
    <row r="54" spans="1:6" x14ac:dyDescent="0.25">
      <c r="A54" s="1">
        <f t="shared" si="0"/>
        <v>50</v>
      </c>
      <c r="B54" s="1">
        <v>3000</v>
      </c>
      <c r="C54" s="1">
        <v>366.6</v>
      </c>
      <c r="D54" s="1">
        <v>842.4</v>
      </c>
      <c r="E54" s="1">
        <v>332.2</v>
      </c>
      <c r="F54" s="1"/>
    </row>
    <row r="55" spans="1:6" x14ac:dyDescent="0.25">
      <c r="A55" s="1">
        <f t="shared" si="0"/>
        <v>51</v>
      </c>
      <c r="B55" s="1">
        <v>3060</v>
      </c>
      <c r="C55" s="1">
        <v>373.9</v>
      </c>
      <c r="D55" s="1">
        <v>848.8</v>
      </c>
      <c r="E55" s="1">
        <v>339.6</v>
      </c>
      <c r="F55" s="1"/>
    </row>
    <row r="56" spans="1:6" x14ac:dyDescent="0.25">
      <c r="A56" s="1">
        <f t="shared" si="0"/>
        <v>52</v>
      </c>
      <c r="B56" s="1">
        <v>3120</v>
      </c>
      <c r="C56" s="1">
        <v>381.1</v>
      </c>
      <c r="D56" s="1">
        <v>854.8</v>
      </c>
      <c r="E56" s="1">
        <v>346.9</v>
      </c>
      <c r="F56" s="1"/>
    </row>
    <row r="57" spans="1:6" x14ac:dyDescent="0.25">
      <c r="A57" s="1">
        <f t="shared" si="0"/>
        <v>53</v>
      </c>
      <c r="B57" s="1">
        <v>3180</v>
      </c>
      <c r="C57" s="1">
        <v>388.3</v>
      </c>
      <c r="D57" s="1">
        <v>860.5</v>
      </c>
      <c r="E57" s="1">
        <v>354.1</v>
      </c>
      <c r="F57" s="1"/>
    </row>
    <row r="58" spans="1:6" x14ac:dyDescent="0.25">
      <c r="A58" s="1">
        <f t="shared" si="0"/>
        <v>54</v>
      </c>
      <c r="B58" s="1">
        <v>3240</v>
      </c>
      <c r="C58" s="1">
        <v>395.4</v>
      </c>
      <c r="D58" s="1">
        <v>865.9</v>
      </c>
      <c r="E58" s="1">
        <v>361.2</v>
      </c>
      <c r="F58" s="1"/>
    </row>
    <row r="59" spans="1:6" x14ac:dyDescent="0.25">
      <c r="A59" s="1">
        <f t="shared" si="0"/>
        <v>55</v>
      </c>
      <c r="B59" s="1">
        <v>3300</v>
      </c>
      <c r="C59" s="1">
        <v>402.4</v>
      </c>
      <c r="D59" s="1">
        <v>871</v>
      </c>
      <c r="E59" s="1">
        <v>368.3</v>
      </c>
      <c r="F59" s="1"/>
    </row>
    <row r="60" spans="1:6" x14ac:dyDescent="0.25">
      <c r="A60" s="1">
        <f t="shared" si="0"/>
        <v>56</v>
      </c>
      <c r="B60" s="1">
        <v>3360</v>
      </c>
      <c r="C60" s="1">
        <v>409.3</v>
      </c>
      <c r="D60" s="1">
        <v>875.8</v>
      </c>
      <c r="E60" s="1">
        <v>375.3</v>
      </c>
      <c r="F60" s="1"/>
    </row>
    <row r="61" spans="1:6" x14ac:dyDescent="0.25">
      <c r="A61" s="1">
        <f t="shared" si="0"/>
        <v>57</v>
      </c>
      <c r="B61" s="1">
        <v>3420</v>
      </c>
      <c r="C61" s="1">
        <v>416.2</v>
      </c>
      <c r="D61" s="1">
        <v>880.4</v>
      </c>
      <c r="E61" s="1">
        <v>382.2</v>
      </c>
      <c r="F61" s="1"/>
    </row>
    <row r="62" spans="1:6" x14ac:dyDescent="0.25">
      <c r="A62" s="1">
        <f t="shared" si="0"/>
        <v>58</v>
      </c>
      <c r="B62" s="1">
        <v>3480</v>
      </c>
      <c r="C62" s="1">
        <v>422.9</v>
      </c>
      <c r="D62" s="1">
        <v>884.9</v>
      </c>
      <c r="E62" s="1">
        <v>389</v>
      </c>
      <c r="F62" s="1"/>
    </row>
    <row r="63" spans="1:6" x14ac:dyDescent="0.25">
      <c r="A63" s="1">
        <f t="shared" si="0"/>
        <v>59</v>
      </c>
      <c r="B63" s="1">
        <v>3540</v>
      </c>
      <c r="C63" s="1">
        <v>429.6</v>
      </c>
      <c r="D63" s="1">
        <v>889.1</v>
      </c>
      <c r="E63" s="1">
        <v>395.8</v>
      </c>
      <c r="F63" s="1"/>
    </row>
    <row r="64" spans="1:6" x14ac:dyDescent="0.25">
      <c r="A64" s="1">
        <f t="shared" si="0"/>
        <v>60</v>
      </c>
      <c r="B64" s="1">
        <v>3600</v>
      </c>
      <c r="C64" s="1">
        <v>436.3</v>
      </c>
      <c r="D64" s="1">
        <v>893.2</v>
      </c>
      <c r="E64" s="1">
        <v>402.5</v>
      </c>
      <c r="F64" s="1"/>
    </row>
    <row r="65" spans="1:6" x14ac:dyDescent="0.25">
      <c r="A65" s="1">
        <f t="shared" si="0"/>
        <v>61</v>
      </c>
      <c r="B65" s="1">
        <v>3660</v>
      </c>
      <c r="C65" s="1">
        <v>442.8</v>
      </c>
      <c r="D65" s="1">
        <v>897.2</v>
      </c>
      <c r="E65" s="1">
        <v>409.1</v>
      </c>
      <c r="F65" s="1"/>
    </row>
    <row r="66" spans="1:6" x14ac:dyDescent="0.25">
      <c r="A66" s="1">
        <f t="shared" si="0"/>
        <v>62</v>
      </c>
      <c r="B66" s="1">
        <v>3720</v>
      </c>
      <c r="C66" s="1">
        <v>449.3</v>
      </c>
      <c r="D66" s="1">
        <v>901</v>
      </c>
      <c r="E66" s="1">
        <v>415.6</v>
      </c>
      <c r="F66" s="1"/>
    </row>
    <row r="67" spans="1:6" x14ac:dyDescent="0.25">
      <c r="A67" s="1">
        <f t="shared" si="0"/>
        <v>63</v>
      </c>
      <c r="B67" s="1">
        <v>3780</v>
      </c>
      <c r="C67" s="1">
        <v>455.7</v>
      </c>
      <c r="D67" s="1">
        <v>904.7</v>
      </c>
      <c r="E67" s="1">
        <v>422.1</v>
      </c>
      <c r="F67" s="1"/>
    </row>
    <row r="68" spans="1:6" x14ac:dyDescent="0.25">
      <c r="A68" s="1">
        <f t="shared" si="0"/>
        <v>64</v>
      </c>
      <c r="B68" s="1">
        <v>3840</v>
      </c>
      <c r="C68" s="1">
        <v>462</v>
      </c>
      <c r="D68" s="1">
        <v>908.2</v>
      </c>
      <c r="E68" s="1">
        <v>428.5</v>
      </c>
      <c r="F68" s="1"/>
    </row>
    <row r="69" spans="1:6" x14ac:dyDescent="0.25">
      <c r="A69" s="1">
        <f t="shared" si="0"/>
        <v>65</v>
      </c>
      <c r="B69" s="1">
        <v>3900</v>
      </c>
      <c r="C69" s="1">
        <v>468.2</v>
      </c>
      <c r="D69" s="1">
        <v>911.7</v>
      </c>
      <c r="E69" s="1">
        <v>434.9</v>
      </c>
      <c r="F69" s="1"/>
    </row>
    <row r="70" spans="1:6" x14ac:dyDescent="0.25">
      <c r="A70" s="1">
        <f t="shared" ref="A70:A94" si="1">B70/60</f>
        <v>66</v>
      </c>
      <c r="B70" s="1">
        <v>3960</v>
      </c>
      <c r="C70" s="1">
        <v>474.4</v>
      </c>
      <c r="D70" s="1">
        <v>915.1</v>
      </c>
      <c r="E70" s="1">
        <v>441.2</v>
      </c>
      <c r="F70" s="1"/>
    </row>
    <row r="71" spans="1:6" x14ac:dyDescent="0.25">
      <c r="A71" s="1">
        <f t="shared" si="1"/>
        <v>67</v>
      </c>
      <c r="B71" s="1">
        <v>4020</v>
      </c>
      <c r="C71" s="1">
        <v>480.4</v>
      </c>
      <c r="D71" s="1">
        <v>918.4</v>
      </c>
      <c r="E71" s="1">
        <v>447.4</v>
      </c>
      <c r="F71" s="1"/>
    </row>
    <row r="72" spans="1:6" x14ac:dyDescent="0.25">
      <c r="A72" s="1">
        <f t="shared" si="1"/>
        <v>68</v>
      </c>
      <c r="B72" s="1">
        <v>4080</v>
      </c>
      <c r="C72" s="1">
        <v>486.5</v>
      </c>
      <c r="D72" s="1">
        <v>921.6</v>
      </c>
      <c r="E72" s="1">
        <v>453.5</v>
      </c>
      <c r="F72" s="1"/>
    </row>
    <row r="73" spans="1:6" x14ac:dyDescent="0.25">
      <c r="A73" s="1">
        <f t="shared" si="1"/>
        <v>69</v>
      </c>
      <c r="B73" s="1">
        <v>4140</v>
      </c>
      <c r="C73" s="1">
        <v>492.4</v>
      </c>
      <c r="D73" s="1">
        <v>924.7</v>
      </c>
      <c r="E73" s="1">
        <v>459.6</v>
      </c>
      <c r="F73" s="1"/>
    </row>
    <row r="74" spans="1:6" x14ac:dyDescent="0.25">
      <c r="A74" s="1">
        <f t="shared" si="1"/>
        <v>70</v>
      </c>
      <c r="B74" s="1">
        <v>4200</v>
      </c>
      <c r="C74" s="1">
        <v>498.2</v>
      </c>
      <c r="D74" s="1">
        <v>927.7</v>
      </c>
      <c r="E74" s="1">
        <v>465.6</v>
      </c>
      <c r="F74" s="1"/>
    </row>
    <row r="75" spans="1:6" x14ac:dyDescent="0.25">
      <c r="A75" s="1">
        <f t="shared" si="1"/>
        <v>71</v>
      </c>
      <c r="B75" s="1">
        <v>4260</v>
      </c>
      <c r="C75" s="1">
        <v>504</v>
      </c>
      <c r="D75" s="1">
        <v>930.7</v>
      </c>
      <c r="E75" s="1">
        <v>471.5</v>
      </c>
      <c r="F75" s="1"/>
    </row>
    <row r="76" spans="1:6" x14ac:dyDescent="0.25">
      <c r="A76" s="1">
        <f t="shared" si="1"/>
        <v>72</v>
      </c>
      <c r="B76" s="1">
        <v>4320</v>
      </c>
      <c r="C76" s="1">
        <v>509.7</v>
      </c>
      <c r="D76" s="1">
        <v>933.6</v>
      </c>
      <c r="E76" s="1">
        <v>477.4</v>
      </c>
      <c r="F76" s="1"/>
    </row>
    <row r="77" spans="1:6" x14ac:dyDescent="0.25">
      <c r="A77" s="1">
        <f t="shared" si="1"/>
        <v>73</v>
      </c>
      <c r="B77" s="1">
        <v>4380</v>
      </c>
      <c r="C77" s="1">
        <v>515.4</v>
      </c>
      <c r="D77" s="1">
        <v>936.5</v>
      </c>
      <c r="E77" s="1">
        <v>483.2</v>
      </c>
      <c r="F77" s="1"/>
    </row>
    <row r="78" spans="1:6" x14ac:dyDescent="0.25">
      <c r="A78" s="1">
        <f t="shared" si="1"/>
        <v>74</v>
      </c>
      <c r="B78" s="1">
        <v>4440</v>
      </c>
      <c r="C78" s="1">
        <v>520.9</v>
      </c>
      <c r="D78" s="1">
        <v>939.3</v>
      </c>
      <c r="E78" s="1">
        <v>488.9</v>
      </c>
      <c r="F78" s="1"/>
    </row>
    <row r="79" spans="1:6" x14ac:dyDescent="0.25">
      <c r="A79" s="1">
        <f t="shared" si="1"/>
        <v>75</v>
      </c>
      <c r="B79" s="1">
        <v>4500</v>
      </c>
      <c r="C79" s="1">
        <v>526.4</v>
      </c>
      <c r="D79" s="1">
        <v>942</v>
      </c>
      <c r="E79" s="1">
        <v>494.5</v>
      </c>
      <c r="F79" s="1"/>
    </row>
    <row r="80" spans="1:6" x14ac:dyDescent="0.25">
      <c r="A80" s="1">
        <f t="shared" si="1"/>
        <v>76</v>
      </c>
      <c r="B80" s="1">
        <v>4560</v>
      </c>
      <c r="C80" s="1">
        <v>531.9</v>
      </c>
      <c r="D80" s="1">
        <v>944.7</v>
      </c>
      <c r="E80" s="1">
        <v>500.1</v>
      </c>
      <c r="F80" s="1"/>
    </row>
    <row r="81" spans="1:6" x14ac:dyDescent="0.25">
      <c r="A81" s="1">
        <f t="shared" si="1"/>
        <v>77</v>
      </c>
      <c r="B81" s="1">
        <v>4620</v>
      </c>
      <c r="C81" s="1">
        <v>537.20000000000005</v>
      </c>
      <c r="D81" s="1">
        <v>947.3</v>
      </c>
      <c r="E81" s="1">
        <v>505.7</v>
      </c>
      <c r="F81" s="1"/>
    </row>
    <row r="82" spans="1:6" x14ac:dyDescent="0.25">
      <c r="A82" s="1">
        <f t="shared" si="1"/>
        <v>78</v>
      </c>
      <c r="B82" s="1">
        <v>4680</v>
      </c>
      <c r="C82" s="1">
        <v>542.5</v>
      </c>
      <c r="D82" s="1">
        <v>949.9</v>
      </c>
      <c r="E82" s="1">
        <v>511.1</v>
      </c>
      <c r="F82" s="1"/>
    </row>
    <row r="83" spans="1:6" x14ac:dyDescent="0.25">
      <c r="A83" s="1">
        <f t="shared" si="1"/>
        <v>79</v>
      </c>
      <c r="B83" s="1">
        <v>4740</v>
      </c>
      <c r="C83" s="1">
        <v>547.79999999999995</v>
      </c>
      <c r="D83" s="1">
        <v>952.4</v>
      </c>
      <c r="E83" s="1">
        <v>516.5</v>
      </c>
      <c r="F83" s="1"/>
    </row>
    <row r="84" spans="1:6" x14ac:dyDescent="0.25">
      <c r="A84" s="1">
        <f t="shared" si="1"/>
        <v>80</v>
      </c>
      <c r="B84" s="1">
        <v>4800</v>
      </c>
      <c r="C84" s="1">
        <v>552.9</v>
      </c>
      <c r="D84" s="1">
        <v>954.9</v>
      </c>
      <c r="E84" s="1">
        <v>521.9</v>
      </c>
      <c r="F84" s="1"/>
    </row>
    <row r="85" spans="1:6" x14ac:dyDescent="0.25">
      <c r="A85" s="1">
        <f t="shared" si="1"/>
        <v>81</v>
      </c>
      <c r="B85" s="1">
        <v>4860</v>
      </c>
      <c r="C85" s="1">
        <v>558</v>
      </c>
      <c r="D85" s="1">
        <v>957.4</v>
      </c>
      <c r="E85" s="1">
        <v>527.20000000000005</v>
      </c>
      <c r="F85" s="1"/>
    </row>
    <row r="86" spans="1:6" x14ac:dyDescent="0.25">
      <c r="A86" s="1">
        <f t="shared" si="1"/>
        <v>82</v>
      </c>
      <c r="B86" s="1">
        <v>4920</v>
      </c>
      <c r="C86" s="1">
        <v>563.1</v>
      </c>
      <c r="D86" s="1">
        <v>959.8</v>
      </c>
      <c r="E86" s="1">
        <v>532.4</v>
      </c>
      <c r="F86" s="1"/>
    </row>
    <row r="87" spans="1:6" x14ac:dyDescent="0.25">
      <c r="A87" s="1">
        <f t="shared" si="1"/>
        <v>83</v>
      </c>
      <c r="B87" s="1">
        <v>4980</v>
      </c>
      <c r="C87" s="1">
        <v>568.1</v>
      </c>
      <c r="D87" s="1">
        <v>962.2</v>
      </c>
      <c r="E87" s="1">
        <v>537.5</v>
      </c>
      <c r="F87" s="1"/>
    </row>
    <row r="88" spans="1:6" x14ac:dyDescent="0.25">
      <c r="A88" s="1">
        <f t="shared" si="1"/>
        <v>84</v>
      </c>
      <c r="B88" s="1">
        <v>5040</v>
      </c>
      <c r="C88" s="1">
        <v>573</v>
      </c>
      <c r="D88" s="1">
        <v>964.5</v>
      </c>
      <c r="E88" s="1">
        <v>542.6</v>
      </c>
      <c r="F88" s="1"/>
    </row>
    <row r="89" spans="1:6" x14ac:dyDescent="0.25">
      <c r="A89" s="1">
        <f t="shared" si="1"/>
        <v>85</v>
      </c>
      <c r="B89" s="1">
        <v>5100</v>
      </c>
      <c r="C89" s="1">
        <v>577.9</v>
      </c>
      <c r="D89" s="1">
        <v>966.8</v>
      </c>
      <c r="E89" s="1">
        <v>547.70000000000005</v>
      </c>
      <c r="F89" s="1"/>
    </row>
    <row r="90" spans="1:6" x14ac:dyDescent="0.25">
      <c r="A90" s="1">
        <f t="shared" si="1"/>
        <v>86</v>
      </c>
      <c r="B90" s="1">
        <v>5160</v>
      </c>
      <c r="C90" s="1">
        <v>582.70000000000005</v>
      </c>
      <c r="D90" s="1">
        <v>969.1</v>
      </c>
      <c r="E90" s="1">
        <v>552.6</v>
      </c>
      <c r="F90" s="1"/>
    </row>
    <row r="91" spans="1:6" x14ac:dyDescent="0.25">
      <c r="A91" s="1">
        <f t="shared" si="1"/>
        <v>87</v>
      </c>
      <c r="B91" s="1">
        <v>5220</v>
      </c>
      <c r="C91" s="1">
        <v>587.4</v>
      </c>
      <c r="D91" s="1">
        <v>971.3</v>
      </c>
      <c r="E91" s="1">
        <v>557.6</v>
      </c>
      <c r="F91" s="1"/>
    </row>
    <row r="92" spans="1:6" x14ac:dyDescent="0.25">
      <c r="A92" s="1">
        <f t="shared" si="1"/>
        <v>88</v>
      </c>
      <c r="B92" s="1">
        <v>5280</v>
      </c>
      <c r="C92" s="1">
        <v>592.1</v>
      </c>
      <c r="D92" s="1">
        <v>973.5</v>
      </c>
      <c r="E92" s="1">
        <v>562.4</v>
      </c>
      <c r="F92" s="1"/>
    </row>
    <row r="93" spans="1:6" x14ac:dyDescent="0.25">
      <c r="A93" s="1">
        <f t="shared" si="1"/>
        <v>89</v>
      </c>
      <c r="B93" s="1">
        <v>5340</v>
      </c>
      <c r="C93" s="1">
        <v>596.79999999999995</v>
      </c>
      <c r="D93" s="1">
        <v>975.6</v>
      </c>
      <c r="E93" s="1">
        <v>567.20000000000005</v>
      </c>
      <c r="F93" s="1"/>
    </row>
    <row r="94" spans="1:6" x14ac:dyDescent="0.25">
      <c r="A94" s="1">
        <f t="shared" si="1"/>
        <v>90</v>
      </c>
      <c r="B94" s="1">
        <v>5400</v>
      </c>
      <c r="C94" s="1">
        <v>601.4</v>
      </c>
      <c r="D94" s="1">
        <v>977.8</v>
      </c>
      <c r="E94" s="1">
        <v>572</v>
      </c>
      <c r="F94" s="1"/>
    </row>
  </sheetData>
  <mergeCells count="2">
    <mergeCell ref="A2:E2"/>
    <mergeCell ref="L2:O2"/>
  </mergeCells>
  <pageMargins left="0.7" right="0.7" top="0.78740157499999996" bottom="0.78740157499999996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Axial force-pure CFT column</vt:lpstr>
      <vt:lpstr>Axial force-CFT column I-sect.</vt:lpstr>
      <vt:lpstr>Temperature-pure CFT column</vt:lpstr>
      <vt:lpstr>Temperature-CFT column I-sect.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weisheim</dc:creator>
  <cp:lastModifiedBy>weisheim</cp:lastModifiedBy>
  <cp:lastPrinted>2013-10-07T09:08:20Z</cp:lastPrinted>
  <dcterms:created xsi:type="dcterms:W3CDTF">2013-10-04T12:10:42Z</dcterms:created>
  <dcterms:modified xsi:type="dcterms:W3CDTF">2014-01-04T10:54:52Z</dcterms:modified>
</cp:coreProperties>
</file>